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565" windowWidth="18540" windowHeight="2865"/>
  </bookViews>
  <sheets>
    <sheet name="Hoja2" sheetId="2" r:id="rId1"/>
    <sheet name="Hoja1" sheetId="3" r:id="rId2"/>
    <sheet name="Hoja3" sheetId="4" r:id="rId3"/>
  </sheets>
  <definedNames>
    <definedName name="_xlnm._FilterDatabase" localSheetId="0" hidden="1">Hoja2!$G$2:$G$147</definedName>
  </definedNames>
  <calcPr calcId="145621"/>
</workbook>
</file>

<file path=xl/calcChain.xml><?xml version="1.0" encoding="utf-8"?>
<calcChain xmlns="http://schemas.openxmlformats.org/spreadsheetml/2006/main">
  <c r="I145" i="2" l="1"/>
  <c r="I146" i="2"/>
  <c r="I138" i="2" l="1"/>
</calcChain>
</file>

<file path=xl/sharedStrings.xml><?xml version="1.0" encoding="utf-8"?>
<sst xmlns="http://schemas.openxmlformats.org/spreadsheetml/2006/main" count="1265" uniqueCount="328">
  <si>
    <t>3-1-002-02-03-99-0002-04</t>
  </si>
  <si>
    <t>3-3-001-15-01-08-0119-378</t>
  </si>
  <si>
    <t>3-1-002-02-03-99-0019-00</t>
  </si>
  <si>
    <t>3-1-002-02-03-99-0002-03</t>
  </si>
  <si>
    <t>3-1-002-02-03-99-0021-00</t>
  </si>
  <si>
    <t>BIENESTAR UNIVERSITARIO</t>
  </si>
  <si>
    <t>3-1-002-02-03-99-0008-01</t>
  </si>
  <si>
    <t>3-1-002-02-03-99-0002-01</t>
  </si>
  <si>
    <t>Nombre</t>
  </si>
  <si>
    <t>INFORME TRIMESTRAL ORDENES DE SERVICIO Y / O COMPRAS</t>
  </si>
  <si>
    <t>3-3-001-15-01-08-0119-4150</t>
  </si>
  <si>
    <t>3-1-001-02-01-04-0000-00</t>
  </si>
  <si>
    <t>3-1-002-02-03-99-0002-05</t>
  </si>
  <si>
    <t>IRINA FLORIAN ORTIZ</t>
  </si>
  <si>
    <t>RENOVAR EL LICENCIAMIENTO POR ARRENDAMIENTO DEL SOFTWARE ADOBE CREATIVE CLOUD MULTIPLATAFORMA, MULTILENGUAJE VERSION EDUCATIVA Y ADOBE ACROBAT PRO MULTIPLATAFORMAS EN ESPAÑOL VERSION EDUCATIVA, CON SOPORTE TECNICO, INSTALACION Y ACTUALIZACION (UPDATE Y UPGRADE</t>
  </si>
  <si>
    <t>CONTRATAR EL APOYO LOGÍSTICO PARA EL DESARROLLO DE ACTIVIDADES ACADÉMICAS Y/O DESARROLLO INSTITUCIONAL EN LA UNIVERSIDAD FRANCISCO JOSE DE CALDAS</t>
  </si>
  <si>
    <t>PAGO DE TRANSFERENCIA PARA LA RENOVACIÓN DE LA SUSCRIPCIÓN DE LOS SERVICIOS DE CROSSREF PARA LA ASIGNACIÓN DE LOS DOI (DIGITAL OBJECT IDENTIFIER) A LAS REVISTAS CIENTÍFICAS E INDEXADAS DE LA UNIVERSIDAD FRANCISCO JOSE DE CALDAS EN EL INDICE NACIONAL DE REVISTAS PUBLINDEX-COLCIENCIAS PARA EL AÑO 2018</t>
  </si>
  <si>
    <t>REALIZAR LA ASESORIA, CORRECCION DE ESTILO Y TRADUCCION ESPAÑOL-INGLES, INGLES-ESPAÑOL DE MATERIALES SELECCIONADOS COMO ANTECEDENTES Y OTROS PRODUCIDOS EN LA INVESTIGACION, ADELANTANDO ASI ACTIVIDADES DE APOYO PARA EL DESARROLLO DEL PROYECTO DE INVESTIGACION "LAS PROPUESTAS DE CONOCIMIENTO ESCOLAR EN CIENCIAS NATURALES EN LAS ORIENTACIONES CURRICULARES DE LA SECRETARIA DE EDUCACION DE BOGOTA (2007-2015)".</t>
  </si>
  <si>
    <t>Adquisición de reactivos para el proyecto de investigación 4-50-576-18 titulado ¿ACTIVIDAD ENZIMATICA DE LA FOSDOMANOMUTASA2 EN UN GRUPO DE CONTROL DE BOGOTA-COLOMBIA ¿APROBADO EN EL MARCO DE LA CONVOCATORIA 014-2017 "CONFORMACIÓN DE UN BANCO DE PROYECTOS DE INVESTIGACIÓN, DESARROLLO TECNOLÓGICO, INNOVACIÓN Y CREACIÓN EN LA UNIVERSIDAD DISTRITAL FRANCISCO JOSE DE CALDAS.</t>
  </si>
  <si>
    <t>PRESTAR EL SERVICIO DE TRANSPORTE PARA EL TRASLADO DE EQUIPOS DE LABORATORIO, DOCUMENTACIÓN Y ENSERES DE LA FACULTAD DE MEDIO AMBIENTE Y RECURSOS NATURALES A LA NUEVA SEDE BOSA PORVENIR DE LA UNIVERSIDAD DISTRITAL, EL CUAL INCLUYE EMBALAJE, CARGUE, TRASLADO DE EQUIPOS, INCLUIDO PERSONAL</t>
  </si>
  <si>
    <t xml:space="preserve">COMPRA DE ELEMENTOS DE LABORATORIO PARA EL DESARROLLO DEL PROYECTO DE INVESTIGACIÓN TITULADO "ACTIVIDAD ENZIMATICA DE LA FOSFOMANOMUTAS A2 EN UN GRUPO DE CONTROL DE BOGOTA-COLOMBIA" </t>
  </si>
  <si>
    <t>PRESTAR SERVICIOS DE MANERA AUTONOMA E INDEPENDIENTE DESARROLLANDO UN SOFTWARE QUE PERMITA EMULAR EL DESEMPEÑO DE DIFERENTES ALGORITMOS COLABORATIVOS DE PREDICCIÓN SOBRE DIFERENTES TRAZAS DE OCUPACIÓN ESPECTRAL, PARA EL PROYECTO DE INVESTIGACIÓN ¿MODELO DE DECISIÓN ESPECTRAL COLABORATIVO PARA MEJORAR EL DESEMPEÑO DE LAS REDES DE RADIO COGNITIVA?</t>
  </si>
  <si>
    <t>CORRECCIÓN DE ESTILO DE LIBROS Y REVISTAS</t>
  </si>
  <si>
    <t>REALIZAR LA COMPRA DE MATERIALES Y REACTIVOS NECESARIOS Y INDISPENSABLES PARA EL DESARROLLO DEL PROYECTO TITULADO ¿IDENTIFICACIÓN DE LOS POLIMORFISMOS (RS 1815739) Y (RS1799752) EN LOS GENES ACTN3 Y ACE EN UNA MUESTRA DE ATLETAS COLOMBIANOS DE ALTO RENDIMIENTO¿APROBADO POR EL CIDC MEDIANTE ACTA COMPROMISORIA # 11-2017</t>
  </si>
  <si>
    <t>REALIZAR LA COMPRA DE MATERIALES Y REACTIVOS NECESARIOS E INDISPENSABLES PARA EL DESARROLLO DEL PROYECTO TITULADO ¿IDENTIFICACION DE LOS POLIMORFISMOS (RS1815739) Y (RS1799752) EN LOS GENES ACTN3 Y ACE EN UNA MUESTRA DE ATLETAS COLOMBIANOS DE ALTO RENDIMIENTO ¿APROBADO POR EL CIDC MEDIANTE ACTA COMPROMISORIA # 11-2017</t>
  </si>
  <si>
    <t xml:space="preserve">EL OBJETO DEL PROCESO DE SELECCIÓN SE ENMARCA DENTRO DE LOS PROCESOS MISIONALES INSTITUCIONALES, EL CUAL REQUIERE DISTINGUIR LA MEJOR OFERTA PARA LA COMPRA DE 5.000 CINCO MIL UNIDADES DE TARJETAS PARA LA IMPRESIONES DEL CARNET INSTITUCIONAL SEGÚN DISEÑO¿TARJETAS INTELIGENTES PREIMPRESAS SIN CONTACTO 4X4 TINTAS QUE CUMPLAN CON LA NORMA ISO 14443A CAPACIDAD DE 4 KBYTES DE MEMORIA CON NUMERO SERIAL IMPRESO POR TECNOLOGÍA DOD CON EL FIN DE SEGUIR CON EL PROCESO DE ACTUALIZACIÓN </t>
  </si>
  <si>
    <t>CONTRATAR EL APOYO LOGISTICO PARA EL DESARROLLO DE LAS ACTIVIDADES ACADEMICAS Y/O DESARROLLO INSTITUCIONAL EN LA UNIVERSIDAD DISTRITAL FRANCISCO JOSE DE CALDAS</t>
  </si>
  <si>
    <t xml:space="preserve">REALIZAR CONTRATACIÓN DE  IMPRESIÓN DE LIBROS Y REVISTAS PRODUCIDOS POR LOS DOCENTES DE LA FACULTAD TECNOLÓGICA EN LA PRESENTE VIGENCIA, DE ACUERDO A LA DESCENTRALIZACIÓN DEL GASTO POR FACULTADES  </t>
  </si>
  <si>
    <t>CONTRATAR LA PRESTACIÓN DE SERVICIO DE REFRIGERIOS PARA HACER ENTREGA A LOS ESTUDIANTES EN LA JORNADA DE INDUCCIÓN Y BIENVENIDA A LA UNIVERSIDAD DISTRITAL FRANCISCO JOSÉ DE CALDAS DE PRIMER SEMESTRE DEL PERIODO ACADÉMICO 2018-2, CON LOS RESPECTIVOS CUMPLIMIENTOS DE SANIDAD ALIMENTARIA</t>
  </si>
  <si>
    <t xml:space="preserve">DISEÑO Y DIAGRAMACIÓN DE LOS  LIBROS Y REVISTAS  PRODUCIDOS POR LOS DOCENTES DE LA FACULTAD TECNOLÓGICA EN LA PRESENTE VIGENCIA, DE ACUERDO A LA DESCENTRALIZACIÓN DEL GASTO POR FACULTADES  </t>
  </si>
  <si>
    <t>EL SERVICIO DE FOTOCOPIAS PARA EL BUEN FUNCIONAMIENTO DE LAS DEPENDENCIAS DE LA FACULTAD TECNOLOGICA EN LA PRESENTE VIGENCIA</t>
  </si>
  <si>
    <t xml:space="preserve">CONTRATACION DEL  APOYO LOGÍSTICO, DE BRIGADISTAS, OPERARIOS LOGÍSTICOS, SERVICIO DE AMBULANCIA, PARA LA REALIZACIÓN DE LOS  GRADOS PROGRAMADOS POR LA FACULTAD TECNOLÓGICA, LOS DÍAS 3 DE AGOSTO Y 26 DE OCTUBRE DE 2018    </t>
  </si>
  <si>
    <t>DISEÑO, DIAGRAMACIÓN, RETOQUE Y MONTAJE DE CARÁTULA DE LIBROS Y REVISTAS. REALIZAR EL DISEÑO, DIAGRAMACION Y RETOQUE DE IMAGENES DEL LIBRO "LA COLOMBIA DEL POSACUERDO: RETOS DE UN PAIS EXCLUIDO POR EL CONFLICTO ARMADO" TOTAL DE PAGINAS 598</t>
  </si>
  <si>
    <t>GARANTIZAR EL PAGO DE LA CUOTA DE SOSTENIMIENTO DEL AÑO 2018 DE LA UNIVERSIDAD CON LA FEDERACION NACIONAL DE INDUSTRIALES DE LA MADERA FEDEMADERAS</t>
  </si>
  <si>
    <t>ALQUILER DE AMPLIFICACIÓN DE SONIDO, PANTALLA LED Y OTROS ELEMENTOS NECESARIOS PARA LLEVAR A CABO LA JORNADA DE INDUCCIÓN Y BIENVENIDA A LA UNIVERSIDAD DISTRITAL FRANCISCO JOSÉ DE CALDAS DE LOS ESTUDIANTES QUE INGRESAN A PRIMER SEMESTRE DEL PERIODO ACADÉMICO 2018-III</t>
  </si>
  <si>
    <t>CORRECCIÓN DE ESTILO DE LIBROS Y REVISTAS. CORRECCION DE ESTILO DEL LIBRO EL SABER PEDAGOGICO DE LOS PROFESORES UNIVERSITARIOS NUMERO DE CUARTILLAS 495</t>
  </si>
  <si>
    <t>COMPRA DE EQUIPOS E INSTRUMENTOS DE LABORATORIO ESPECIALIZADO PARA EL DESARROLLO DEL PROYECTO DE INVESTIGACIÓN TITULADO "DESARROLLO E IMPLEMENTACIÓN DE SISTEMAS DE GESTIÓN DE ENERGÍA PARA MICRORREDES ELÉCTRICAS " DIRECTOR NELSON LEONARDO DÍAZ ALDANA</t>
  </si>
  <si>
    <t xml:space="preserve">SOLICITUD DE CDP PARA REALIZAR LA CONTRATACIÓN DE  ELABORACIÓN, DIVULGACIÓN DE LA PUBLICIDAD NECESARIA PARA LA REALIZACIÓN DE LOS EVENTOS PROGRAMADOS POR LA DECANATURA Y LOS PROYECTOS CURRICULARES EN LA PRESENTE VIGENCIA (CONGRESOS, SEMANA TECNOLÓGICA ENTRE OTROS, DE ACUERDO A LA DESCENTRALIZACIÓN DEL GASTO POR FACULTADES  </t>
  </si>
  <si>
    <t>DISEÑO, DIAGRAMACIÓN, RETOQUE Y MONTAJE DE CARÁTULA DE LIBROS Y REVISTAS. REALIZAR EL DISEÑO, DIAGRAMACION, RETOQUE Y MONTAJE DE LOS LIBROS: "LECCIONES DE PRAXEOLOGIA" TOTAL PAGINAS 607 Y "ENFOQUES Y CONCEPTOS DE TERRITORIO" TOTAL PAGINAS 251</t>
  </si>
  <si>
    <t>DISEÑO, DIAGRAMACIÓN, RETOQUE Y MONTAJE DE CARÁTULA DE LIBROS Y REVISTAS. REALIZAR LA DIAGRAMACION Y MONTAJE DE CUBIERTA DEL LIBRO "EL SABER PEDAGOGICO DE LOS PROFESORES UNIVERSITARIOS", TOTAL DE PAGINAS 410</t>
  </si>
  <si>
    <t>PRESTAR EL SERVICIO DE MULTICOPIADO DE DOCUMENTOS, PARA GARANTIZAR EL NORMAL FUNCIONAMIENTO DE LAS DEPENDENCIAS ADMINISTRATIVAS Y ACADÉMICAS DE LA UNIVERSIDAD. VALOR COPIA $60. INCLUYE TONER, MANTENIMIENTO Y REPARACIONES DE CADA EQUIPO</t>
  </si>
  <si>
    <t>CONTRATAR EL ALQUILER DEL AUDITORIO DE LA UNIVERSIDAD CENTRAL, CON EL FIN DE REALIZAR LAS CEREMONIAS DE GRADOS DE LA FACULTAD TECNOLÓGICA,  LOS DÍAS 3 DE AGOSTO Y 26 DE OCTUBRE DE 2018</t>
  </si>
  <si>
    <t>Numero rubro</t>
  </si>
  <si>
    <t>Descripcion rubro</t>
  </si>
  <si>
    <t>Codigo rubro</t>
  </si>
  <si>
    <t>Gestion de los sistemas de informacion</t>
  </si>
  <si>
    <t>3-1-001-02-01-02-000-00</t>
  </si>
  <si>
    <t>Coordinación General de Autoevaluacion</t>
  </si>
  <si>
    <t>Centro de Investigaciones y Desarrollo Cientifico</t>
  </si>
  <si>
    <t>Proyectos de Investigacion</t>
  </si>
  <si>
    <t>Division Recursos Fisicos</t>
  </si>
  <si>
    <t>3-1-001-02-02-03-0000-00</t>
  </si>
  <si>
    <t>Seccion de Publicaciones</t>
  </si>
  <si>
    <t>Oficina de Admisiones</t>
  </si>
  <si>
    <t>Facultad de artes ASAB</t>
  </si>
  <si>
    <t>Decanatura Facultad de Ingenieria</t>
  </si>
  <si>
    <t>Facultad de Medio Ambiente</t>
  </si>
  <si>
    <t>Facultad Tecnologica</t>
  </si>
  <si>
    <t>Seccion Biblioteca</t>
  </si>
  <si>
    <t>3-1-002-02-03-99-0016-00</t>
  </si>
  <si>
    <t>3-1-002-02-03-99-0006-04</t>
  </si>
  <si>
    <t>3-1-002-02-03-99-0001-03</t>
  </si>
  <si>
    <t>3-1-001-02-02-04-0000-00</t>
  </si>
  <si>
    <t>GREE FON GROUP</t>
  </si>
  <si>
    <t>NYCOLAY BANQUETES Y LOGISTICA</t>
  </si>
  <si>
    <t>PUBLISHERS INTERNATIONAL LINKING ASSOCIATION</t>
  </si>
  <si>
    <t>CRISTIAN DAVID CASTRO MOZUCA</t>
  </si>
  <si>
    <t>G&amp;G SUCESORES</t>
  </si>
  <si>
    <t>TRANSPORTE Y MUDANZAS CHICO S.A.S</t>
  </si>
  <si>
    <t>DISPROQUILAB</t>
  </si>
  <si>
    <t>JOSE DAVID MORENO POSADA</t>
  </si>
  <si>
    <t>ANNAR DIAGNOSTICA IMPORT S.A.S</t>
  </si>
  <si>
    <t>SURGENOMA SAS</t>
  </si>
  <si>
    <t>IDENTIFICACION PLASTICA S.A.S</t>
  </si>
  <si>
    <t>MARIA EMENCY PEREIRA ESPITIA</t>
  </si>
  <si>
    <t>JUAN CARLOS GOMEZ OSORIO</t>
  </si>
  <si>
    <t>NICOLAY BANQUETES Y LOGISTICA</t>
  </si>
  <si>
    <t>EFRAIN MOJICA CAPACHO</t>
  </si>
  <si>
    <t>JOSE NELSON GIRALDO CORREA Y/O PAPELERIA LA U</t>
  </si>
  <si>
    <t>GRUPO OPERATIVO DE ESPECIALISTAS Y ATENCION PRE-HOSPITALARIA SAS</t>
  </si>
  <si>
    <t xml:space="preserve">DIEGO IVAN VILLAMIL ESPEJO </t>
  </si>
  <si>
    <t>FEDERACION NACIONAL DE INDUSTRIALES DE LA MADERA</t>
  </si>
  <si>
    <t>MAS SERVICIOS Y LOGISTICAS S.A.S</t>
  </si>
  <si>
    <t>MARGARITA LUISA MEJIA UMAÑA</t>
  </si>
  <si>
    <t>POTENCIA Y TECNOLOGIAS INCORPORADAS S.A</t>
  </si>
  <si>
    <t>JORGE ANDRES GUTIERREZ URREGO</t>
  </si>
  <si>
    <t>MARGARITA ISABEL SANDOVAL MONTOYA</t>
  </si>
  <si>
    <t>ELIZABETH SERRANO AMAYA</t>
  </si>
  <si>
    <t>UNIVERSIDAD CENTRAL DE COLOMBIA</t>
  </si>
  <si>
    <t>ID Contratista</t>
  </si>
  <si>
    <t>Valor del Contrato</t>
  </si>
  <si>
    <t>Contrato</t>
  </si>
  <si>
    <t>Objeto del Contrato</t>
  </si>
  <si>
    <t>Julio-Agosto-Septiembre  Seccion de Compras 2018</t>
  </si>
  <si>
    <t>TRÁMITE Y PAGO POR TRANSFERENCIA BANCARIA A NOMBRE DE TURNITIN, LLC; NIT. NO. 444.444.242; ACCOUNT IN USD, NO 4433901253; BENEFICIARY BANK, WELLS FARGO BANK, VASCONCELOS NO. 755 PTE ED. PLAZA AVANTA 3 PISO INT. A COL. DEL VALLE, SAN PEDRO GARZA GARCIA, N.L., C.P. 66220 MÉXICO; TME 160405AU3; SWIFT CODE, WFBIUS6S; ROUTING NUMBER, 121000248 POR CONCEPTO DE UNA LICENCIA TURNITIN PARA SER UTILIZADA COMO HERRAMIENTA QUE PERMITA DETECTAR CITAS INCORRECTAS O POSIBLES PLAGIOS EN LOS ARTÍCULOS DE INVESTIGACIÓN QUE SE POSTULEN PARA PUBLICACIÓN EN LAS REVISTAS CIENTÍFICAS DE LA UNIVERSIDAD DISTRITAL FRANCISCO JOSÉ DE CALDAS</t>
  </si>
  <si>
    <t>3-3001-15-01-08-0119-378</t>
  </si>
  <si>
    <t>TURNITIN LLC</t>
  </si>
  <si>
    <t>TRÁMITE Y PAGO POR TRANSFERENCIA BANCARIA A NOMBRE DE TEMPUS PUBLICATIONS LTD, CON NIT. NO. 444.444.272; TEMPUS PUBLICATIONS LTD. 21 CASTLESIDE DRIVE RATHFARNHAM DUBLIN 14 IRELAND; ACCOUNT NO: 13835091, SORT CODE 93-32-95; TEMPUS PUBLICATIONS LTD. AIB BANK., 6/7 MAIN STREET, RATHFARNHAM DUBLIN 14 IRELAND INTERNATIONAL BANK ACCOUNT NUMBER: IE49AIBK933295 13835091 SWIFT CODE: AIBKIE2D VAT NUMBER: IE9769399F, PARA CUBRIR LOS GASTOS DE PUBLICACIÓN DEL ARTÍCULO "CREATIVITY IN ENGINEERING: AN ISSUE OF MEMES, DOMAIN, FIELD AND INDIVIDUAL¿ AUTORES: F. SANTAMARÍA, W: DÍAZ, C. TRUJILLO", EN LA REVISTA THE INTERNATIONAL JOURNAL OF ENGINEERING EDUCATION, ELABORADO EN DESARROLLO DEL PROYECTO DE INVESTIGACIÓN DENOMINADO ¿INFRAESTRUCTURA DE MEDICIÓN AVANZADA PARA MICRORREDES ELÉCTRICAS¿ DIRIGIDO POR EL DOCENTE FRANCISCO SANTAMARÍA PIEDRAHITA.</t>
  </si>
  <si>
    <t>TEMPUS PUBLICATIONS LTD</t>
  </si>
  <si>
    <t>MES</t>
  </si>
  <si>
    <t>GESTIONAR EL PROCESO DE TRANSFORMACIÓN DIGITAL DEL CENTRO DE RELACIONES INTERINSTITUCIONALES - CERI, APOYÁNDOSE EN SU PLATAFORMA HTTP://CERI.UDISTRITAL.EDU.CO, CONTEMPLANDO SU MANTENIMIENTO, ACTUALIZACIÓN, FORTALECIMIENTO Y CORRESPONDIENTE PROYECCIÓN INSTITUCIONAL. INTEGRANDO LAS TECNOLOGÍAS, METODOLOGÍAS, ESTRATEGIAS DISPONIBLES Y MÁS ADECUADAS AL ENTORNO ORGANIZACIONAL DE LA DEPENDENCIA Y LA UDFJC, EN EL MARCO DE SU PROCESO DE INTERNACIONALIZACIÓN E INTERINSTITUCIONALIZACIÓN</t>
  </si>
  <si>
    <t>Oficina de Relaciones Interistitucionales</t>
  </si>
  <si>
    <t>3-1-002-02-03-99-0010-00</t>
  </si>
  <si>
    <t>DAVID TORO TRIANA</t>
  </si>
  <si>
    <t>CORRECCIÓN DE ESTILO DE LIBROS Y REVISTAS. REALIZAR CORRECCION DE ESTILO DEL LIBRO PLEBISCITO A LA PAZ; DE LA PAZ A LA DEMOCRACIA AMPLIADA. VERSION XXV DE LA CATEDRA DEMOCRACIA Y CIUDADANIA. VALOR CUARTILLA 6940 PESOS</t>
  </si>
  <si>
    <t>ELLA JOHANNA SUAREZ PEREZ</t>
  </si>
  <si>
    <t>SUMINISTRO DE APOYO LOGISTICO (ALOJAMIENTO, ALIMENTACION Y TRANSPORTE) INVITADOS INTERNACIONALES</t>
  </si>
  <si>
    <t>AGUIRRE TOBAR E HIJOS AGUITURISMO</t>
  </si>
  <si>
    <t>TRÁMITE Y PAGO POR TRANSFERENCIA BANCARIA A NOMBRE DE INFORMACIÓN TECNOLÓGICA ¿ JOSÉ O. VALDERRAMA, CON NIT. NO. 444.444.265; CUENTA: 15004228036205; BANCO: MANUFACTURERS AND TRADERS RUST COMPANY (M&amp;T BANK); DOMICILIO: 82 E. MAIN STREET; CIUDAD: NEWARK; ESTADO: DELAWERE; PAIS: USA; CÓDIGO ABA: 022000046; PARA CUBRIR LOS GASTOS DE PUBLICACIÓN DEL ARTÍCULO "MODELO DE PREDICCIÓN DE PROPAGACIÓN PARA SEÑALES EN LA BANDA UHF", EN LA REVISTA INDEXADA INFORMACIÓN TECNOLÓGICA. ELABORADO EN DESARROLLO DEL PROYECTO DE INVESTIGACIÓN DENOMINADO ¿METODOLOGÍA PARA EL DISEÑO Y PLANIFICACIÓN DE REDES DE TELEVISIÓN DIGITAL TERRESTRE EN ENTORNOS URBANOS Y RURALES DE COLOMBIA¿ DIRIGIDO POR EL DOCENTE JUAN CARLOS GÓMEZ PAREDES</t>
  </si>
  <si>
    <t>INFORMACION TECNOLOGICA - JOSE O. VALDERRAMA</t>
  </si>
  <si>
    <t>SUMINISTRO DE PENDONES</t>
  </si>
  <si>
    <t>POLICROMIA DIGITAL</t>
  </si>
  <si>
    <t>CONTRATACION DE UNA OREDEN DE SERVICIO EN DISEÑO, DIAGRAMACION Y CORRECCION DE ESTILO DE LA REVISTA ELECTRONICA NORIA DE LA INVESTIGACION EDUCATIVA IEIE</t>
  </si>
  <si>
    <t>IEIE</t>
  </si>
  <si>
    <t>3-1-002-02-03-99-0012-00</t>
  </si>
  <si>
    <t>LORNA BIERMAN LOPEZ</t>
  </si>
  <si>
    <t>SUMINISTRO DE INSUMOS PARA LA IMPRESIÓN</t>
  </si>
  <si>
    <t>MULTISUMINISTROS EU</t>
  </si>
  <si>
    <t xml:space="preserve">COMPRA DE ELEMENTOS PARA EL DESARROLLO DEL PROYECTO DE INVESTIGACIÓN  ""LAS PROPUESTAS DE CONOCIMIENTO ESCOLAR EN CIENCIAS NATURALES EN LAS ORIENTACIONES CURRICULARES DE LA SECRETARÍA DE EDUCACIÓN DE BOGOTÁ (2007-2015)"" DIRECTORA CARMEN ALICIA MARTÍNEZ RIVERA </t>
  </si>
  <si>
    <t>OFIBEST SAS</t>
  </si>
  <si>
    <t>CONTRATAR EL SERVICIO DE ACCESO A LOS CONTENIDOS ELECTRÓNICOS, ACADÉMICOS Y CIENTÍFICOS DE LAS BASES DE DATOS DE SPRINGER, COMO HERRAMIENTA PARA LA RECUPERACIÓN DE INFORMACIÓN ACTUALIZADA Y ESPECIALIZADA QUE FORTALEZCA LA LABOR ACADÉMICA, CIENTÍFICA, TECNOLÓGICA, DE INNOVACIÓN Y DE INVESTIGACIÓN DE TODA LA COMUNIDAD DE LA UNIVERSIDAD DISTRITAL FRANCISCO JOSÉ DE CALDAS COMO APOYO A LA INVESTIGACIÓN Y DOCENCIA DE LA UNIVERSIDAD. ESTE ACCESO DEBE PERMITIR: ACCESO MULTIUSUARIO, ACCESO DESDE LA RED DE LA UNIVERSIDAD Y REDES EXTERNAS (ACCESO REMOTO), ENLACES A OTRAS PAGINAS RELACIONADAS CON LA TEMATICA SOLICITADA, DISEMINACION SELECTIVA DE INFORMACION POR AREAS DEL CONOCIMIENTO (SERVICIO DE ALERTAS), DIVERSAS OPCIONES DE BUSQUEDA, DISPONIBILIDAD INMEDIATA DE INFORMACION, CONFIABILIDAD, PERMITIR CONSULTAR LAS ESTADISTICAS DE USO, TODOS LOS BENEFICIOS OFRECIDOS DENTRO DE LA OFERTA DE SERVICIO DE LA BASE SPRINGER</t>
  </si>
  <si>
    <t>3-3001-15-01-08-0119-4150</t>
  </si>
  <si>
    <t>DOT LIB SUCURSAL COLOMBIA</t>
  </si>
  <si>
    <t>TRÁMITE Y PAGO POR TRANSFERENCIA BANCARIA A NOMBRE DE INFORMACIÓN TECNOLÓGICA ¿ JOSÉ O. VALDERRAMA, CON NIT. NO. 444.444.265; CUENTA: 15004228036205; BANCO: MANUFACTURERS AND TRADERS RUST COMPANY (M&amp;T BANK); DOMICILIO: 82 E. MAIN STREET; CIUDAD: NEWARK; ESTADO: DELAWERE; PAIS: USA; CÓDIGO ABA: 022000046; PARA CUBRIR LOS GASTOS DE PUBLICACIÓN DEL ARTÍCULO "PROTOCOLOS DE ENCAMINAMIENTO DE DATOS PARA USO EN MICRORREDES RURALES AISLADAS", EN LA REVISTA INDEXADA INFORMACIÓN TECNOLÓGICA. ELABORADO EN DESARROLLO DEL PROYECTO DE INVESTIGACIÓN DENOMINADO ¿INFRAESTRUCTURA DE MEDICIÓN AVANZADA PARA MICRORREDES ELÉCTRICAS¿ DIRIGIDO POR EL DOCENTE FRANCISCO SANTAMARÍA PIEDRAHITA</t>
  </si>
  <si>
    <t>REALIZAR LA IMPRESIÓN DE 25 TÍTULOS EDITORIALES, PÁGINAS COLOR Y BLANCO Y NEGRO.</t>
  </si>
  <si>
    <t>Seccion Publicaciones</t>
  </si>
  <si>
    <t>3-1002-02-03-99-0019-00</t>
  </si>
  <si>
    <t>XPRESS ESTUDIO GRAFICO Y DIGITAL S.A.</t>
  </si>
  <si>
    <t xml:space="preserve">COMPRA DE EQUIPOS PARA EL DESARROLLO DEL PROYECTO DE INVESTIGACIÓN  ""LAS PROPUESTAS DE CONOCIMIENTO ESCOLAR EN CIENCIAS NATURALES EN LAS ORIENTACIONES CURRICULARES DE LA SECRETARÍA DE EDUCACIÓN DE BOGOTÁ (2007-2015)"" DIRECTORA CARMEN ALICIA MARTÍNEZ RIVERA </t>
  </si>
  <si>
    <t>COMUNICACIONES DE SANTANDER S.A.S</t>
  </si>
  <si>
    <t>CORRECCIÓN DE ESTILO DE LIBROS RESULTADO DE INVESTIGACIÓN, FINANCIADOS POR EL CENTRO DE INVESTIGACIONES Y DESARROLLO CIENTÍFICO. CORRECCION DE TEXtOS Y COTEJO DE PRUEBAS DEL SIGUIENTE LIBRO: EL PROCESO DE ARGUMENTACION EN LA FORMACION INIDICAL DE DOCENTES: UNA EXPERIENCIA MEDIDA POR DIGALO Y SIMAS, RESULTADO DEL PROYECTO. "LA ARGUMENTACION SOPORTADA TECNOLOGICAMENTE COMO ESTRATEGIA PARA EL APRENDIZAJE COLABORATIVO Y LA CULTURA PARTICIPATIVA DE DOCENTES DE FORMACION INICIAL".</t>
  </si>
  <si>
    <t>LILIA CARVAJAL AHUMADA</t>
  </si>
  <si>
    <t>DIAGRAMACIÓN DE LIBROS RESULTADO DE INVESTIGACIÓN, FINANCIADOS POR EL CENTRO DE INVESTIGACIONES Y DESARROLLO CIENTÍFICO. DIAGRAMACION DE LIBRO: "EL PROCESO DE ARGUMENTACION EN LA FORMACIÓN INICIAL DE DOCENTES: UNA EXPERIENCIA MEDIDA POR DIGALO Y SIMAS, RESULTADO DEL PROYECTO LA ARGUMENTACION SOPORTADA TECNOLOGICAMENTE COMO ESTRATEGIA PARA EL APRENDIZAJE COLABORATIVO Y LA CULTURA PARTICIPATIVA DE DOCENTES DE FORMACIONAL INICIAL"</t>
  </si>
  <si>
    <t>LADY MIREYA SANCHEZ</t>
  </si>
  <si>
    <t>CORRECCIÓN DE ESTILO DE LIBROS RESULTADO DE INVESTIGACIÓN, FINANCIADOS POR EL CENTRO DE INVESTIGACIONES Y DESARROLLO CIENTÍFICO. CORRECCION DE ESTILO DEL LIBRO: APLICACIÓN DE ALGEBRA ABSTRACTA EN INGENIERIA</t>
  </si>
  <si>
    <t>ANDRES FERNANDO SOLANO RODRIGUEZ</t>
  </si>
  <si>
    <t>CONTRATAR EL SERVICIO DE SUSCRIPCIÓN ANUAL AL DIARIO EL TIEMPO ¿ PORTAFOLIO -PARA LAS DIFERENTES BIBLIOTECAS QUE CONFORMAN EL SISTEMA DE BIBLIOTECAS DE LA UNIVERSIDAD DISTRITAL FRANCISCO JOSÉ DE CALDAS Y LA REVISTA PORTAFOLIO PARA LA BIBLIOTECA RAMÓN D¿LUYZ NIETO SEDE ADUANILLA DE PAIBA</t>
  </si>
  <si>
    <t>CASA EDITORIAL EL TIEMPO</t>
  </si>
  <si>
    <t>GARANTIZAR LA CONTRATACION PARA LA IMPRESION DE 50 EJEMPLARES ADICIONALES DEL LIBRO PROPIEDADES FISICO-MECANICAS Y USO DE 17 ESPECIES FORESTALES EN LA AMAZONIA COLOMBIANA DE LA OUF YARI-CAGUAN EN EL DEPARTAMENTO DE CAQUETA APROBADO POR EL COMITE DE PUBLICACIONES DE LA FACULTAD DEL MEDIO AMBIENTE</t>
  </si>
  <si>
    <t>Facultad del Medio Ambiente</t>
  </si>
  <si>
    <t>3-1-002-02-03-99-0006-03</t>
  </si>
  <si>
    <t>JULIAN ANDRES HERNANDEZ REYES</t>
  </si>
  <si>
    <t>CORRECCIÓN DE ESTILO DE LIBROS Y REVISTAS. CORRECCION DE ESTILO DEL DOCUMENTO COLECCION "VIVA MEXICO" VILLA Y ZAPATA, NUMERO DE CUARTILLAS 461</t>
  </si>
  <si>
    <t>RAUL PLAZAS GALINDO</t>
  </si>
  <si>
    <t>PRESTAR SERVICIOS DE INVESTIGADOR DE MANERA AUTÓNOMA E INDEPENDIENTE,  APOYANDO LA ELABORACIÓN DE UNA PROPUESTA ORIENTADA A LA CREACIÓN DE UN SISTEMA DE INFORMACIÓN PARA EL ANÁLISIS DEL CONFLICTO ARMADO, LA CULTURA DE PAZ Y LA CONSTRUCCIÓN DE MEMORIA EN EL CONTEXTO DEL POSACUERDO, PARA EL DESARROLLO DEL PROYECTO DE INVESTIGACIÓN TITULADO EL CONFLICTO ARMADO INTERNO, COMO POSIBLE EXPRESIÓN INVERTIDA DEL MODELO DE DESARROLLO Y DE LA POLÍTICA EN COLOMBIA: TERCERA PARTE: LA PAZ DESDE LAS LÓGICAS DE LA GUERRA: NEGOCIACIONES Y POSIBILIDADES DE CONSTRUCCIÓN SOCIAL</t>
  </si>
  <si>
    <t xml:space="preserve">BRUCE DAVID OCHOA OCHOA </t>
  </si>
  <si>
    <t>DIAGRAMACIÓN DE LIBROS RESULTADO DE INVESTIGACIÓN, FINANCIADOS POR EL CENTRO DE INVESTIGACIONES Y DESARROLLO CIENTÍFICO. DISEÑO Y DIAGRAMACION DEL LIBRO: TEXTOS ESTETICOS E IDENTIDAD SOCIAL EN COLOMBIA, SEGUNDA FASE</t>
  </si>
  <si>
    <t>ANDREA JULIEHT CASTELLANOS LEAL</t>
  </si>
  <si>
    <t>PRESTAR SERVICIOS DE INVESTIGADOR DE MANERA AUTÓNOMA E INDEPENDIENTE, APOYANDO LA ELABORACIÓN DE UN ARTÍCULO CIENTÍFICO PUBLICABLE  EN REVISTA NACIONAL O INTERNACIONAL INDEXADA EN COLCIENCIAS O BASES DE DATOS CIENTÍFICAS A NIVEL INTERNACIONAL PARA EL DESARROLLO DEL PROYECTO DE INVESTIGACIÓN TITULADO EL CONFLICTO ARMADO INTERNO, COMO POSIBLE EXPRESIÓN INVERTIDA DEL MODELO DE DESARROLLO Y DE LA POLÍTICA EN COLOMBIA: TERCERA PARTE: LA PAZ DESDE LAS LÓGICAS DE LA GUERRA: NEGOCIACIONES Y POSIBILIDADES DE CONSTRUCCIÓN SOCIAL</t>
  </si>
  <si>
    <t>JAIME ANDRES WILCHES TINJACA</t>
  </si>
  <si>
    <t>REALIAZAR LA CORRECCIÓN DE ESTILO DE LIBROS RESULTADO DE INVESTIGACIÓN, FINANCIADOS POR EL CENTRO DE INVESTIGACIONES Y DESARROLLO CIENTÍFICO. CORRECCION DE ESTLO, REVISION ORTO-TIPOGRAFICA Y ADECUACION DE ESTILO COMO CORRECCION DE PRUEBAS DEL TEXTO: TEXTOS ESTETICOS E IDENTIDAD SOCIAL EN COLOMBIA, SEGUNDA FASE. NUMERO DE CUARTILLAS 175</t>
  </si>
  <si>
    <t>DANIEL URQUIJO MOLINA</t>
  </si>
  <si>
    <t>PAGAR INSCRIPCION PARA ASISTIR AL CONGRESO INTERNACIONAL DE TECNOLOGÍAS DE LA INFORMACIÓN Y LAS COMUNICACIONES (TIC) ANDICOM, EN LA CIUDAD DE CARTAGENA DEL 29 AL 31 DE AGOSTO DEL 2018</t>
  </si>
  <si>
    <t>Division Recursos Humanos</t>
  </si>
  <si>
    <t>3-1-001-02-02-09-0000-00</t>
  </si>
  <si>
    <t>CENTRO DE INVESTIGACIONES Y DESARROLLO EN TECNOLOGIAS DE LA INFORMACION Y LAS COMUNICACIONES - CINTEL</t>
  </si>
  <si>
    <t>TRÁMITE Y PAGO POR TRANSFERENCIA BANCARIA A NOMBRE DE INTERNATIONAL JOURNAL OF APPLIED ENGINEERING RESEARCH (IJAER), CON NIT. NO. 444.444.262; SWIFT CODE: CITIINBX; CREDIT TO: RESEARCH INDIA PUBLICATIONS; ACCOUNT NO: 0031384222; NAME OF BANK: CITIBANK N.A.; ADDRESS: 27, CENTRAL MARKET, WEST PUNJABI BAGH, NEW DELHI-110026, INDIA, PARA CUBRIR LOS GASTOS DE PUBLICACIÓN DE LOS ARTÍCULOS, "MACHINE LEARNING TECHNIQUES AND SMART GRID APPLICATIONS: A REVIEW" Y "OPTIMIZATION ALGORITHMS FOR SOLVING MICROGRID AND SMART GRID INTEGRATION PROBLEMS" EN LA REVISTA INTERNATIONAL JOURNAL OF APPLIED ENGINEERING RESEARCH (IJAER), ELABORADOS EN DESARROLLO DEL PROYECTO DE INVESTIGACIÓN DENOMINADO "MODELO DE DECISIÓN ESPECTRAL COLABORATIVO PARA MEJORAR EL DESEMPEÑO DE LAS REDES DE RADIO COGNITIVA" DIRIGIDO POR EL DOCENTE CESAR AUGUSTO HERNÁNDEZ SUAREZ</t>
  </si>
  <si>
    <t>INTERNATIONAL JOURNAL OF APPLIED ENGINEERING RESEARCH</t>
  </si>
  <si>
    <t>PAGO DE INSCRIPCIÓN EN LA PARTICIPACIÓN DE LA UNIVERSIDAD DISTRITAL FRANCISCO JOSÉ DE CALDAS EN LA FERIA VIRTUAL DEL CONGRESO COOPERATIVO 2018 A REALIZARSE EN LA CIUDAD DE CARTAGENA DURANTE LOS DÍAS 30 Y 31 DE AGOSTO DEL PRESENTE AÑO</t>
  </si>
  <si>
    <t>Vicerectoria Academica</t>
  </si>
  <si>
    <t>3-1-002-02-03-99-0028-00</t>
  </si>
  <si>
    <t>COFEDERACION DE COOPERATIVAS DE COLOMBIA</t>
  </si>
  <si>
    <t>PRESTAR SERVICIOS TÉCNICOS EN DISEÑO GRÁFICO  DE MANERA AUTÓNOMA E INDEPENDIENTE, REALIZANDO ACTIVIDADES DE APOYO PARA  LA DIAGRAMACIÓN EN PDF, HTML Y XML  CON ALTOS ESTÁNDARES DE CALIDAD PARA LOS ARTÍCULOS DE LAS REVISTAS CIENTÍFICAS DE LA UNIVERSIDAD DISTRITAL QUE SE ENCUENTRAN INDEXADAS EN SCIELO Y REDALYC</t>
  </si>
  <si>
    <t>JULIEHT JOHANA RINCON POSADA</t>
  </si>
  <si>
    <t>CORRECCIÓN DE ESTILO DE LIBROS RESULTADO DE INVESTIGACIÓN, FINANCIADOS POR EL CENTRO DE INVESTIGACIONES Y DESARROLLO CIENTÍFICO. CORRECCION DE ESTILO DEL LIBRO: LA COLOMBIA DEL POSACUERDO: RETOS DE UNA PAIS EXCLUIDO POR EL CONFLICTO ARMADO. NUMERO DE CUARTILLAS 700</t>
  </si>
  <si>
    <t>REALIZAR LABORES DE EVALUACIÓN Y DIAGNÓSTICO DE ELEMENTOS Y EQUIPOS DE ESTACIÓN TERRENA SATELITAL, DE MANERA AUTÓNOMA E INDEPENDIENTE, REALIZANDO ACTIVIDADES DE APOYO PARA EL DESARROLLO DEL PROYECTO DE INVESTIGACIÓN TITULADO LABORATORIO PARA DISENO Y DESARROLLO DE PEQUENOS SATELITES DE LA UNIVERSIDAD DISTRITAL FRANCISCO JOSE DE CALDAS, PROYECTO A CARGO DE LA DOCENTE LILIA EDITH APARICIO PICO, SEGÚN ACTA COMPROMISORIA DEL CIDC NO. 07 DE 2017</t>
  </si>
  <si>
    <t>ORLANDO RODRIGUEZ CUENCA</t>
  </si>
  <si>
    <t>PRESTAR SERVICIOS DE ASESORÍA DE MANERA AUTÓNOMA E INDEPENDIENTE, ORIENTADOS AL DISEÑO Y EJECUCIÓN DE UNA ESTRATEGIA COMUNICATIVA PARA CUANTIFICAR Y CUALIFICAR EL IMPACTO ACADÉMICO Y LA DIFUSIÓN MEDIÁTICA DEL LIBRO RESULTADO DE INVESTIGACIÓN "LA COLOMBIA DEL POSACUERDO", PERTENECIENTE AL PROYECTO DE INVESTIGACIÓN TITULADO "EL CONFLICTO ARMADO INTERNO, COMO POSIBLE EXPRESIÓN INVERTIDA DEL MODELO DE DESARROLLO Y DE LA POLÍTICA EN COLOMBIA: TERCERA PARTE: LA PAZ DESDE LAS LÓGICAS DE LA GUERRA: NEGOCIACIONES Y POSIBILIDADES DE CONSTRUCCIÓN SOCIAL"</t>
  </si>
  <si>
    <t>SANTIAGO TORRES LARROTTA</t>
  </si>
  <si>
    <t>REALIZAR EL DISEÑO E IMPRESION DE LA PUBLICACIÓN ANUAL DE LA REVISTA MUNDO CERI EN FORMATO IMPRESO (ISSN 2322-6021) Y ELECTRÓNICO (E-ISSN 2323-0541), AJUSTADO A LOS ESTANDARES DE PUBLICACIONES ACADEMICA. DE IGUAL FORMA EL DISEÑO E IMPRESION  DE DOCUMENTOS INSTITUCIONALES (2 PORTAFOLIOS ACADÉMICOS DE PRE Y POSTGRADO), POR MEDIO DEL CUAL SE BRINDE LA INOFMACION DE LOS SERVICIOS ACADEMICOS QUE ADELANTA LA UNIVERSIDAD</t>
  </si>
  <si>
    <t>DIAGRAMACIÓN DE LIBROS RESULTADO DE INVESTIGACIÓN, FINANCIADOS POR EL CENTRO DE INVESTIGACIONES Y DESARROLLO CIENTÍFICO. DISEÑO Y DIAGRAMACION DEL LIBRO "PENSAMIENTO PEDAGOGICO COLOMBIANO. UNA MIRADA HISTORICA DESDE LOS MAESTROS E INTELECTUALES DE LA EDUCACION"</t>
  </si>
  <si>
    <t>SONIA MIREYA MONTAÑO BERMUDEZ</t>
  </si>
  <si>
    <t>PRESTAR SERVICIOS DE INVESTIGADOR DE MANERA AUTÓNOMA E INDEPENDIENTE,  APOYANDO LA ELABORACIÓN DE UNA BASE DE DATOS DE LOS OBSERVATORIOS, SISTEMAS DE INFORMACIÓN E INICIATIVAS CIUDADANAS DEDICADOS A REGISTRAR Y SISTEMATIZAR LAS EXPERIENCIAS ACADÉMICAS E INVESTIGATIVAS DEDICADAS AL ESTUDIO DEL CONFLICTO ARMADO EN COLOMBIA , PARA EL DESARROLLO DEL PROYECTO DE INVESTIGACIÓN TITULADO EL CONFLICTO ARMADO INTERNO, COMO POSIBLE EXPRESIÓN INVERTIDA DEL MODELO DE DESARROLLO Y DE LA POLÍTICA EN COLOMBIA: TERCERA PARTE: LA PAZ DESDE LAS LÓGICAS DE LA GUERRA: NEGOCIACIONES Y POSIBILIDADES DE CONSTRUCCIÓN SOCIAL</t>
  </si>
  <si>
    <t>ANDREA MILENA GARCIA HERNANDEZ</t>
  </si>
  <si>
    <t>POR CONCEPTO DE PAGO DE SUSCRIPCIÓN AL CANAL DE VIDEOS (VIMEO), TASA DE TRANSFERENCIA Y PAGO DE GIRO ELECTRÓNICO INTERNACIONAL PARA LA PUBLICACIÓN DE LOS VIDEOS TEMÁTICOS PARA EL DESARROLLO DE LA ACTIVIDAD ACADÉMICA E INVESTIGATIVA DE LA MAESTRÍA EN EDUCACIÓN EN TECNOLOGÍA ADSCRITA A LA FACULTAD DE CIENCIAS Y EDUCACIÓN</t>
  </si>
  <si>
    <t>Facultad de Ciencias y Educacion</t>
  </si>
  <si>
    <t>3-1-002-02-03-99-0001-02</t>
  </si>
  <si>
    <t>VIMEO</t>
  </si>
  <si>
    <t>INSCRIPCIÓN A LOS EQUIPOS DE ESTUDIANTES DE LAS DIFERENTES DISCIPLINAS DE LA UNIVERSIDAD DISTRITAL FRANCISCO JOSÉ DE CALDAS PARA PARTICIPAR EN EL TORNEO  ORGANIZADO POR LA ASOCIACIÓN COLOMBIANA DE UNIVERSIDADES NODO CENTRO PARA LA PRESENTE VIGENCIA</t>
  </si>
  <si>
    <t>ASOCIACION COLOMBIANA DE UNIVERSIDADES</t>
  </si>
  <si>
    <t xml:space="preserve">COMPRA DE PAPELERÍA PARA EL DESARROLLO DEL PROYECTO DE INVESTIGACIÓN TITULADO "PRÁCTICAS PEDAGÓGICAS DE LA FORMACIÓN ÉTICO-POLÍTICA EN CONTEXTOS ESCOLARES: ÉNFASIS EN PARTICIPACIÓN POLÍTICA, PREVENCIÓN DE LA VIOLENCIA, DIGNIDAD Y DERECHOS HUMANOS, CONVIVENCIA ESCOLAR Y EDUCACIÓN PARA LA PAZ" DIRECTOR ELKIN DARIO AGUDELO </t>
  </si>
  <si>
    <t xml:space="preserve">HERLOZ SUMINISTROS SAS </t>
  </si>
  <si>
    <t>PARA LA PARTICIPACIÓN DE LA UNIVERSIDAD DISTRITAL FRANCISCO JOSÉ DE CALDAS EN EL PROGRAMA DE INTERCAMBIO ACADÉMICO LATINOAMERICANO (PILA), PARA GARANTIZAR LA INTEGRACIÓN DE ACADÉMICOS, INVESTIGADORES Y GESTORES EN LAS ACTIVIDADES DEL PROGRAMA EN DOBLE VÍA</t>
  </si>
  <si>
    <t>CONTRATAR LA REALIZACIÓN, EDICIÓN, POSPRODUCCIÓN Y LOGÍSTICA DEL PROGRAMA RADIAL TRIPULANTES DURANTE LA VIGENCIA 2018. PARA SU CUMPLIMIENTO DEBEN REALIZAR LAS SIGUIENTES ACTIVIDADES: CREACIÓN DE CONTENIDOS, MONTAJE DE CUÑAS, REALIZACIÓN DE CORTINILLAS Y EFECTOS DE SONIDO, MÚSICA, CATERING Y TRANSPORTE DE PERSONAL. CADA PROGRAMA DEBE TENER DURACIÓN DE 25 MINUTOS PARA EMISIÓN SEMANAL POR LAUD 90.4 F.M EN EL HORARIOS DE SÁBADOS A LAS 10:00 A.M. REALIZARÁ LA EDICIÓN DE 15 PROGRAMAS PREGRABADOS. AL FINALIZAR ENTREGARÁ DPS (2) COPIAS MASTER Y MULTICOPIADO DEL PROGRAMA</t>
  </si>
  <si>
    <t>Catedra Unesco</t>
  </si>
  <si>
    <t>3-1-002-02-03-99-0020-00</t>
  </si>
  <si>
    <t>LUIS STEVE MONTENEGRO</t>
  </si>
  <si>
    <t xml:space="preserve">COMPRA DE ELEMENTOS DE LABORATORIO PARA EL DESARROLLO DEL PROYECTO "METODOLOGÍA PARA EL DISEÑO Y PLANIFICACIÓN DE REDES DE TELEVISIÓN DIGITAL TERRESTRE EN ENTORNOS URBANOS Y RURALES DE COLOMBIA" DIRECTOR JUAN CARLOS GÓMEZ PAREDES </t>
  </si>
  <si>
    <t>ELITE AV SERVICES S.A.S</t>
  </si>
  <si>
    <t>PAGO DE AFILIACION A LA AS0CIACION COLOMBIANA DE FACULTADES Y PROGRAMAS DE ARTES (ACOFARTES) PARA EL AÑO 2018</t>
  </si>
  <si>
    <t>3-1-002-02-03-99-0001-05</t>
  </si>
  <si>
    <t>ASOCIACION COLOMBIANA DE FACULTADES Y PROGRAMAS DE ARTES</t>
  </si>
  <si>
    <t>Centro de Investigacion y Desarrollo Cientifico</t>
  </si>
  <si>
    <t xml:space="preserve">COMPRA DE EQUIPOS PARA EL DESARROLLO DEL PROYECTO DE INVESTIGACIÓN "FORMULACIÓN Y EVALUACIÓN DE ESTRATEGIAS DE NAVEGACIÓN AUTÓNOMAS CON CONTROL DISTRIBUIDO INSPIRADAS EN INTERACCIÓN BACTERIAL PARA ROBOT ASISTENCIAL EN AMBIENTES HUMANOS BAJO TECHO" DIRECTOR FREDY HERNÁN MARTÍNEZ SARMIENTO </t>
  </si>
  <si>
    <t>CARLOS ARTURO MARTINEZ MARTINEZ</t>
  </si>
  <si>
    <t>3-1-002-02-03-99-0003-05</t>
  </si>
  <si>
    <t>REALIZAR EL TALLER LABORATORIO PLÁSTICA SONORA, DIRIGIDO A LOS ESTUDIANTES DE LA ASIGNATURA FOTOGRAFÍA IV, DEL PROYECTO CURRICULAR DE ARTES PLÁSTICAS Y VISUALES. A REALIZARSE EN LA FACULTAD DE ARTES ASAB EN EL MES DE SEPTIEMBRE DE 2018</t>
  </si>
  <si>
    <t>FERNANDO RINCON ESTRADA</t>
  </si>
  <si>
    <t>DICTAR EL TALLER DE RAÍCES CORPORALES DEL DIBUJO: UNA MIRADA DESDE LA FENOMENOLOGÍA Y LA TESIS DEL EMBODIMENT, DIRIGIDO A LOS ESTUDIANTES DE LAS ASIGNATURAS DEL ÁREA DE DIBUJO DEL PROYECTO CURRICULAR DE ARTES PLÁSTICAS Y VISUALES. A REALIZARSE EN EL MES DE SEPTIEMBRE 2018 EN LA FACULTAD DE ARTES ASAB</t>
  </si>
  <si>
    <t>JUAN EDUARDO PAEZ CAÑAS</t>
  </si>
  <si>
    <t>ACTUALIZACION, AJUSTE DE DISEÑO, CAPACITACIÓN PARA LA ADMINISTRACIÓN DEL PORTAL, MANTENIMIENTO Y SOPORTE TÉCNICO DEL SERVIDOR LINUX Y PORTAL WEB DEL IPAZUD (IPAZUD.UDISTRITAL.EDU.CO). VERIFICAR LAS CONDICIONES NECESARIAS DE SEGURIDAD EN EL SERVIDOR, VERIFICAR ACCESO Y OPTIMA CONFIGURACIÓN DE PHPMYADMIN, VERIFICAR SERVIDOR APACHE Y MYSQL, CONFIGURACIONES A PHP. BACKUP DE BASES DE DATOS Y ARCHIVOS. REVISIÓN DE LOGS DE SERVIDOR, ADMINISTRADOR DE USUARIOS Y FIREWALL Y PUERTOS</t>
  </si>
  <si>
    <t>Ipazud</t>
  </si>
  <si>
    <t>3-1-002-02-03-99-0011-00</t>
  </si>
  <si>
    <t>MIGUEL ANGEL GONZALEZ GARZON</t>
  </si>
  <si>
    <t>CONTRATAR LA ELABORACIÓN DE LIBRETOS DURANTE LA VIGENCIA DEL 2018. PARA SU CUMPLIMIENTO DEBEN REALIZAR LAS SIGUIENTES ACTIVIDADES: INVESTIGACIÓN, REDACCIÓN Y ELABORACIÓN DE 13 LIBRETOS</t>
  </si>
  <si>
    <t>LUZ YANETH PINILLA BUITRAGO</t>
  </si>
  <si>
    <t>CONTRATAR EL SERVICIO DE ALQUILER DE AUDITORIO PARA REALIZAR CEREMONIA DE GRADOS DE LA FACULTAD DE INGENIERÍA QUE SE LLEVARAN A CABO EN EL SEGUNDO SEMESTRE DE 2018</t>
  </si>
  <si>
    <t>FUNDACION PARA EL FOMENTO DE LA LECTURA FUNDALECTURA</t>
  </si>
  <si>
    <t>ADQUIRIR EL CERTIFICADO DIGITAL DE SEGURIDAD TIPO WILDCARD CON SOPORTE TÉCNICO PARA ASEGURAR EL DOMINIO UDISTRITAL.EDU.CO Y LOS SUBDOMINIOS ASOCIADOS, EL CUAL SERÁ INSTALADO EN LOS EQUIPOS SERVIDORES DE LA UNIVERSIDAD. SE DEBERA CONTEMPLAR LAS ACTIVIDADES SEÑALADAS EN EL DOCUMENTO TÉCNICO QUE FORMAN PARTE INTEGRANTE DEL CONTRATO, ASI MISMO UNA VEZ EL CERTIFICADO SEA ACTIVADO DEBERA TENER UNA VIGENCIA DE DOS (2) AÑOS A PARTIR DE LA INSTALACION Y PUESTA EN CORRECTO FUNCIONAMIENTO DEL CERTIFICADO,  PERIODO DURANTE EL CUAL EL CONTRATISTA ATENDERA LAS SOLICITUDES DE SOPORTE, Y QUINCE (15) DÍAS CALENDARIOS, CONTADOS A PARTIR DEL PERFECCIONAMIENTO DEL CONTRATO Y FIMAR DEL ACTA DE INICIO PARA HACER ENTREGA DE LOS SOLICITADO</t>
  </si>
  <si>
    <t>Red Udnet</t>
  </si>
  <si>
    <t>3-1-001-02-01-02-0000-00</t>
  </si>
  <si>
    <t>GESTION DE SEGURIDAD ELECTRONICA S.A</t>
  </si>
  <si>
    <t>PRESTAR SERVICIOS  DE ASESORÍA EN EL MANEJO DEL SOFTWARE ATLASTI Y, SISTEMATIZACIÓN DE INFORMACIÓN DE MANERA AUTÓNOMA E INDEPENDIENTE, REALIZANDO ACTIVIDADES DE APOYO PARA EL DESARROLLO DEL PROYECTO DE INVESTIGACIÓN TITULADO ¿LA EVALUACIÓN: UN PROCESO DE FORMACIÓN Y TRANSFORMACIÓN DOCENTE¿, PROYECTO A CARGO DEL DOCENTE TOMÁS SÁNCHEZ AMAYA, SEGÚN ACTA COMPROMISORIA DEL CIDC NO. 40-2016, A TRAVÉS DE LA ALIANZA DE LOS GRUPOS DE INVESTIGACIÓN EDUCARTE, GRUPADETNIA Y GESTIÓN VITAL</t>
  </si>
  <si>
    <t>RAMIRO RODRIGUEZ MENDOZA</t>
  </si>
  <si>
    <t>GARANTIZAR LA CONTRATACION DEL APOYO LOGISTICO PARA LA ADQUISION DE INSUMOS PARA LA REALIZACION DEL EVENTO VI SEMINARIO DE TOPOGRAFIA  DEL PROYECTO CURRICULAR TECNOLOGIA EN LEVANTAMIENTOS TOPOGRAFICOS A REALIZARSE DEL 25 AL 27 DE SEPTIEMBRE DE 2018</t>
  </si>
  <si>
    <t>TIZA SAS</t>
  </si>
  <si>
    <t>PRESTAR SERVICIOS  DE APOYO  DE MANERA INDEPENDIENTE Y AUTÓNOMA, AL EQUIPO DE INVESTIGACIÓN  RESPECTO A LA ORGANIZACIÓN DE REDES DE CONCEPTOS (CATEGORÍAS, CÓDIGOS, DOCUMENTOS) Y SISTEMATIZACIÓN DE CÓDIGOS, FUENTES Y CITAS, A TRAVÉS DEL SOFTWARE ATLASTI,  EN PERSPECTIVA DE LA ELABORACIÓN DEL INFORME FINAL DEL PROYECTO DE INVESTIGACIÓN ¿LA EVALUACIÓN: UN PROCESO DE FORMACIÓN Y TRANSFORMACIÓN DOCENTE¿, PROYECTO A CARGO DEL DOCENTE TOMÁS SÁNCHEZ AMAYA, SEGÚN ACTA COMPROMISORIA DEL CIDC NO. 40-2016, A TRAVÉS DE LA ALIANZA DE LOS GRUPOS DE INVESTIGACIÓN EDUCARTE, GRUPADETNIA Y GESTIÓN VITAL</t>
  </si>
  <si>
    <t>JESSICA JOHANA PARDO CHITIVA</t>
  </si>
  <si>
    <t xml:space="preserve">COMPRA DE ELEMENTOS PARA EL DESARROLLO DEL PROYECTO DE INVESTIGACIÓN TITULADO "INFLUENCIA DEL FUEGO EN LA REGENERACIÓN DE LA VEGETACIÓN ARBÓREA DE UN BOSQUE SECO DE LA CUENCA ALTA DEL RÍO MAGDALENA" DIRECTORA ANGELA PARRADO ROSSELLI </t>
  </si>
  <si>
    <t>HABITAT INVESTIGACION RESPONSABILIDAD Y AMBIENTE HIRAM SAS</t>
  </si>
  <si>
    <t>SERVICIOS POSTALES NACIONALES S.A</t>
  </si>
  <si>
    <t>Division Recuerdos Fisicos</t>
  </si>
  <si>
    <t>PRESTAR EL SERVICIO DE ENVIO Y DISTRIBUCION DE CORRESPONDENCIA Y EMPAQUES A NIVEL LOCAL,NACIONAL E INTERNACIONAL Y UN MOTORIZADO PARA GARANTIZAR EL NORMAL FUNCIONAMIENTO DE LAS DEPENDENCIAS ADMINISTRATIVAS Y ACADEMICAS DE LA UNIVERSIDAD</t>
  </si>
  <si>
    <t>TRÁMITE Y PAGO POR TRANSFERENCIA BANCARIA A NOMBRE DE INTERNATIONAL JOURNAL OF APPLIED ENGINEERING RESEARCH (IJAER), CON NIT. NO. 444.444.262; SWIFT CODE: CITIINBX; CREDIT TO: RESEARCH INDIA PUBLICATIONS; ACCOUNT NO: 0031384222; NAME OF BANK: CITIBANK N.A.; ADDRESS: 27, CENTRAL MARKET, WEST PUNJABI BAGH, NEW DELHI-110026, INDIA, PARA CUBRIR LOS GASTOS DE PUBLICACIÓN DEL ARTÍCULO, "NON-INVASIVE MODEL FOR DETECTION OF EXTRINSIC RISCK FACTOR OF SEDDEN INFANT DEATH SYNDROME" EN LA REVISTA INTERNATIONAL JOURNAL OF APPLIED ENGINEERING RESEARCH (IJAER), ELABORADOS EN DESARROLLO DEL PROYECTO DE INVESTIGACIÓN DENOMINADO "SISTEMA NO INVASIVO PARA LA DETECCIÓN DE FACTORES DE RIESGO DEL SÍNDROME INFANTIL DE MUERTE SÚBITA" DIRIGIDO POR EL DOCENTE JULIAN ROLANDO CAMARGO LÓPEZ</t>
  </si>
  <si>
    <t>COMPRA DE ELEMENTOS DE LABORATORIO PARA EL DESARROLLO DEL PROYECTO DE INVESTIGACION "PROTOTIPO GENERADOR DE AGUA AUTOSOSTENIBLE" DIRECTOR: ENRIQUE YAMID GARZON GONZALEZ</t>
  </si>
  <si>
    <t>BINARIUM TECHNOLOGY SAS</t>
  </si>
  <si>
    <t>BIENESTAR INSTITUCIONAL</t>
  </si>
  <si>
    <t>INSCRIPCIÓN DE LOS PARTICIPANTES DEL SINDICATO DE TRABAJADORES DE LA UNIVERSIDAD DISTRITAL EN  LOS JUEGOS  NACIONALES DE TRABAJADORES, DOCENTES Y EMPLEADOS DE LAS INSTITUCIONES DE EDUCACIÓN SUPERIOR EN COLOMBIA SINTRAUNAL PARA LA PRESENTE VIGENCIA</t>
  </si>
  <si>
    <t>SINTRAUNAL</t>
  </si>
  <si>
    <t>PAGO DE INSCRIPCIÓN PARA ASISTIR AL MÁXIMO EVENTO DE LA CONSTRUCCIÓN SOBRE CONCRETO, CEMENTO Y PREFABRICADOS RC-2018 A CARGO DE LA ASOCIACION COLOMBIANA DE PRODUCTORES DE CONCRETO, QUE SE LLEVARA A CABO EN LA CIUDAD DE CARTAGENA DEL 12 AL 14 DE SEPTIEMBRE DE 2018</t>
  </si>
  <si>
    <t>ASOCRETO</t>
  </si>
  <si>
    <t>860450048-3</t>
  </si>
  <si>
    <t>DISEÑAR  Y  CREAR  HOJAS DE ESTILO  (CSS) PARA REVISTAS CIENTÍFICAS, MEDIANTE LA PLATAFORMA OPEN JOURNAL SYSTEMS (OJS) VERSIÓN 3.1., Y ADAPTACIÓN DE DISEÑO E IMAGEN E INSTITUCIONAL PARA GESTIÓN DE CONTENIDOS EN PLATAFORMAS JOOMLA Y WORDPRESS PARA LAS PÁGINAS WEB DEL CIDC Y DE LA OTRI</t>
  </si>
  <si>
    <t>JUAN DAVID BERACAZA ROBLEDO</t>
  </si>
  <si>
    <t>COMPRA DE EQUIPOS DE LABORATORIO PARA EL DESARROLLO DEL PROYECTO DE INVESTIGACIÓN TITULADO "SÍNTESIS DE DERIVADOS DEL ÁCIDO 4-TRIAZOLILSALICÍLICO, FASE 1" DIRECTOR LUIS CARLOS GARCÍA SANCHEZ</t>
  </si>
  <si>
    <t>LABORATORIOS WACOL LTDA</t>
  </si>
  <si>
    <t xml:space="preserve">COMPRA DE ELEMENTOS DE LABORATORIO PARA EL DESARROLLO DEL PROYECTO DE INVESTIGACIÓN TITULADO "SÍNTESIS DE DERIVADOS DEL ÁCIDO 4-TRIAZOLILSALICÍLICO, FASE 1" DIRECTOR LUIS CARLOS GARCÍA SANCHEZ </t>
  </si>
  <si>
    <t xml:space="preserve">CONTRATAR UN CONFERENCISTA PARA LLEVAR ACABO EL DESARROLLO DE LAS SIGUIENTES CONFERENCIAS: ¿INTELIGENCIA EMOCIONAL, UNA NUEVA INTELIGENCIA DE LOS PROFESIONALES DIRIGIDA A LOS EGRESADOS DE LA FACULTAD TECNOLOGICA Y EL PODER DEL RELACIONAMIENTO  CLAVES PARA EL TRABAJO DE UN EQUIPO EXITOSO DIRIGIDA A LOS ADMINISTRATIVOS DE LA FACULTAD TECNOLOGICA DICHAS CONFERENCIAS SE REALIZARAN EN EL MARCO DEL ENCUENTRO DE EGRESADOS Y ADMINISTRATIVOS ORGANIZADOS POR EL COMITE DE AUTOEVALUACION Y ACREDITACION </t>
  </si>
  <si>
    <t>JORGE ANDRES RAMOS CALDERON</t>
  </si>
  <si>
    <t>REALIZAR EL DISEÑO Y FABRICACIÓN DE UN ENCERRAMIENTO ELECTRÓNICO PARA LA INTEGRACIÓN DEL SISTEMA DE CAPTURA DE IMÁGENES Y POSICIÓN PARA EL PROYECTO ¿DESARROLLO DE UN SISTEMA INTEGRADO DE INVENTARIO VIAL BASADO EN TÉCNICAS VIDEOGRAMÉTRICAS¿ CON CÓDIGO 3-30-552-16 APROBADO EN LA CONVOCATORIA DEL CIDC NO. 3-2016: FINANCIACIÓN DE PROYECTOS DE INVESTIGACIÓN, INNOVACIÓN Y CREACIÓN DE LOS GRUPOS DE INVESTIGACIÓN REGISTRADOS EN EL SISTEMA DE INVESTIGACIONES SICIUD DE LA UNIVERSIDAD DISTRITAL FRANCISCO JOSÉ DE CALDAS</t>
  </si>
  <si>
    <t>GALILEO INSTRUMENTS S.A.S</t>
  </si>
  <si>
    <t>ADEQUIM S.A.S</t>
  </si>
  <si>
    <t>RENOVACIÓN ANUAL DEL MANTENIMIENTO DE LICENCIAS PERPETUAS DE BIZAGI, CON EL FIN DE GARANTIZAR LA MEJORA EN LOS TIEMPOS DE LOS PROCESOS ASOCIADOS CON LA INVESTIGACIÓN MEDIANTE LA AUTOMATIZACIÓN DE LOS MISMOS</t>
  </si>
  <si>
    <t>BIZAGI LATAM SAS</t>
  </si>
  <si>
    <t>VORTEX COMPANY S.A.S</t>
  </si>
  <si>
    <t>Organos Superiores de Direccion</t>
  </si>
  <si>
    <t>3-1-001-02-03-99-0001-00</t>
  </si>
  <si>
    <t>A PRESTAR SUS SERVICIOS DE APOYO LOGISTICO PARA LAS REUNIONES DEL CONSEJO SUPERIOR UNIVERSITARIO, SUS COMISIONES, DEL CONSEJO ACADEMICO DE LA UNIVERSIDAD DISTRITAL FRANCISCO JOSE DE CALDAS Y DEMÁS ÓRGANOS DE DIRECCIÓN</t>
  </si>
  <si>
    <t>CLUB DE INGENIEROS</t>
  </si>
  <si>
    <t>Seccion de Almacen e Inventarios</t>
  </si>
  <si>
    <t>FORMACON LTDA</t>
  </si>
  <si>
    <t>LA COMPRA DE TÓNER PARA LAS IMPRESORAS Y FOTOCOPIADORAS INCLUYENDO FOTOCONDUCTORES DE LAS DIFERENTES DEPENDENCIAS ADMINISTRATIVAS Y DOCENTES DE LA UNIVERSIDAD DISTRITAL FRANCISCO JOSÉ DE CALDAS</t>
  </si>
  <si>
    <t xml:space="preserve">COMPRA DE EQUIPO DE COMPUTO PARA EL DESARROLLO DEL PROYECTO DE INVESTIGACIÓN "EVALUACIÓN DE UNA RED IOT DE RANGO AMPLIO BAJO EL ESTANDAR LORA" DIRECTOR JOSE NOE POVEDA ZAFRA </t>
  </si>
  <si>
    <t>OFFICE COM E.U</t>
  </si>
  <si>
    <t>PROVEER A LA UNIVERSIDAD DE DIPLOMAS, CARPETAS PORTADIPLOMA Y ACTAS DE GRADO CON LAS ESPECIFICACIONES TECNICAS DADAS PARA CUBRIR LOS REQUERIMIENTOS DE LAS FACULTADES CON LOS DOCUMENTOS DE GRADUACIÓN</t>
  </si>
  <si>
    <t>Secretaria General</t>
  </si>
  <si>
    <t>3-1-001-02-03-99-0020-00</t>
  </si>
  <si>
    <t>GLORIA MERCEI FONSECA Y/O KENCER IMPRESORES</t>
  </si>
  <si>
    <t>TURITIN LLC</t>
  </si>
  <si>
    <t>DIAGRAMACIÓN DE LIBROS RESULTADO DE INVESTIGACIÓN, FINANCIADOS POR EL CENTRO DE INVESTIGACIONES Y DESARROLLO CIENTÍFICO.</t>
  </si>
  <si>
    <t>MARIA PAULA BERON RAMIREZ</t>
  </si>
  <si>
    <t>PRESTAR SERVICIOS DE DESARROLLO DE SOFTWARE DE MANERA AUTÓNOMA E INDEPENDIENTE, REALIZANDO ACTIVIDADES DE APOYO PARA EL DESARROLLO DEL PROYECTO DE INVESTIGACIÓN TITULADO ¿DISEÑO, IMPLEMENTACIÓN Y EVALUACIÓN DE MODELOS DE PROCESAMIENTO PARA PATRONES FUNDAMENTALES DE PARALELISMO ENFOCADOS A CIENCIA DE DATOS DE VOLÚMENES GRANDES¿, PROYECTO A CARGO DEL  DOCENTE  JOSÉ NELSON PÉREZ CASTILLO, SEGÚN ACTA COMPROMISORIA DEL CIDC NO. 05-2018</t>
  </si>
  <si>
    <t>ANDRES OVIDIO RESTREPO RODRIGUEZ</t>
  </si>
  <si>
    <t>RENOVACIÓN DE SUSCRIPCIÓN A RECURSOS Y CONTENIDOS CIENTÍFICOS EN FORMATO ELECTRÓNICO, IOP SCIENCE COMO HERRAMIENTA PARA LA RECUPERACIÓN DE INFORMACIÓN ACTUALIZADA Y ESPECIALIZADA EN FÍSICA, QUE FORTALEZCA LA LABOR ACADÉMICA, CIENTÍFICA, INVESTIGATIVA, TECNOLÓGICA PARA TODA LA COMUNIDAD ACADÉMICA DE LA UNIVERSIDAD DISTRITAL FRANCISCO JOSÉ DE CALDAS, EN EL MARCO DEL PROYECTO DE MODERNIZACIÓN DE BIBLIOTECA</t>
  </si>
  <si>
    <t>Seecion Biblioteca</t>
  </si>
  <si>
    <t>IOP PUBLISHING</t>
  </si>
  <si>
    <t>TRANSCRIPCIÓN DE ENTREVISTAS, NECESARIAS PARA EL PROCESO DE CODIFICACIÓN Y CATEGORIZACIÓN DE LA INFORMACIÓN, COMO APOYO PARA EL DESARROLLO DEL PROYECTO DE INVESTIGACIÓN TITULADO: PRÁCTICAS PEDAGÓGICAS DE LA FORMACIÓN ÉTICO-POLÍTICA EN CONTEXTOS ESCOLARES: ÉNFASIS EN PARTICIPACIÓN POLÍTICA, PREVENCIÓN DE LA VIOLENCIA, DIGNIDAD Y DERECHOS HUMANOS, CONVIVENCIA ESCOLAR Y EDUCACIÓN PARA LA PAZ, PROYECTO A CARGO DEL  DOCENTE  ELKIN DARÍO AGUDELO COLORADO, SEGÚN ACTA COMPROMISORIA DEL CIDC NO.07-2018</t>
  </si>
  <si>
    <t>SANDRA PATRICIA RODRIGUEZ LAMUS</t>
  </si>
  <si>
    <t>PRESTAR SERVICIOS DE  PRODUCCIÓN  DE UN NÚMERO DE MANERA AUTÓNOMA E INDEPENDIENTE, REALIZANDO ACTIVIDADES DE APOYO PARA REALIZAR LA PRODUCCIÓN DE UN NÚMERO VOL 14 NO 25 (ENERO-JUNIO 2019)  DE LA REVISTA DE INVESTIGACIÓN CALLE 14  DE LA UNIVERSIDAD DISTRITAL FRANCISCO JOSÉ DE CALDAS</t>
  </si>
  <si>
    <t>FUNDACION CULTURAL JAVERIANA DE ARTES GRAFICAS</t>
  </si>
  <si>
    <t>DISEÑAR, PRODUCIR E IMPLEMENTAR UNA PÁGINA WEB, DEL PROYECTO RED NACIONAL DE INVESTIGADORES/AS SOBRE CUERPO: "EL GIRO CORPORAL", DE MANERA AUTÓNOMA E INDEPENDIENTE REALIZANDO ACTIVIDADES DE APOYO PARA EL DESARROLLO DEL PROYECTO DE INVESTIGACIÓN TITULADO: II ENCUENTRO NACIONAL DE INVESTIGACIÓN CREACIÓN SOBRE EL CUERPO: "EL GIRO CORPORAL": PRÁCTICAS CORPORALES PARA LA PAZ, LA RE-EXISTENCIA Y LA RECONCILIACIÓN NACIONAL, A PARTIR DE LA SOCIALIZACIÓN DE LOS RESULTADOS DE INVESTIGACIÓN ARROJADOS POR EL PROYECTO DIRIGIDO POR LA DOCENTE SONIA CASTILLO BALLÉN, SEGÚN ACTA COMPROMISORIA DEL CIDC NO. 10-2018</t>
  </si>
  <si>
    <t>LA KERMESSE</t>
  </si>
  <si>
    <t xml:space="preserve">COMPRA DE BIBLIOGRAFÍA PARA EL DESARROLLO DEL PROYECTO DE INVESTIGACIÓN TITULADO "ELABORACIÓN DE UNA PROPUESTA INICIAL PARA LA COMPRENSIÓN DE CONFLICTOS AMBIENTALES URBANOS CON ÉNFASIS EN BOGOTÁ" DIRECTOR JOSE BENEDICTO NOVOA ESTUDIANTE BRYAN YESID SOTOMONTE CARVAJAL </t>
  </si>
  <si>
    <t>EUROPEA DE LIBROS LTDA</t>
  </si>
  <si>
    <t>KARLA MAYERLY MORENO MARTINEZ</t>
  </si>
  <si>
    <t>SERVICIOS DE PRODUCCIÓN DE MONTAJES PLÁSTICOS Y VISUALES DE EVENTOS ACADÉMICOS, DE LOS MONTAJES EXPOSITIVOS</t>
  </si>
  <si>
    <t>SUMINISTRO DE SERVICIO DE HOSPEDAJE Y ALIMENTACIÓN  PARA ESTUDIANTES INTERNACIONALES QUE INGRESAN A LA UNIVERSIDAD POR MEDIO DE CONVENIOS DE RECIPROCIDAD</t>
  </si>
  <si>
    <t>CORPORACION UNIFICADA NACIONAL DE EDUCACION SUPERIOR-CUN</t>
  </si>
  <si>
    <t>CORRECCIÓN DE ESTILO DE LIBROS RESULTADO DE INVESTIGACIÓN, FINANCIADOS POR EL CENTRO DE INVESTIGACIONES Y DESARROLLO CIENTÍFICO.</t>
  </si>
  <si>
    <t>CORRECCIÓN DE ESTILO DE LIBROS Y REVISTAS. CORRECCION DEL LIBRO LOS ESTUDIOS DE EGRESADOS: UNA MIRADA A LOS PROCESOS DE FORMACION DESDE LA PRACTICA PROFESIONAL EN LA UNIVERSIDAD DISTRITAL FRANCISCO JOSE DE CALDAS</t>
  </si>
  <si>
    <t>RODRIGO ANDRES DIAZ LOZADA</t>
  </si>
  <si>
    <t>HOSPEDAJE, ALIMENTACIÓN Y TRANSPORTE INTERNO DE LOS PARTICIPANTES DEL SINDICATO DE TRABAJADORES DE LA UNIVERSIDAD DISTRITAL EN  LOS JUEGOS  NACIONALES DE TRABAJADORES, DOCENTES Y EMPLEADOS DE LAS INSTITUCIONES DE EDUCACIÓN SUPERIOR EN COLOMBIA SINTRAUNAL PARA LA PRESENTE VIGENCIA</t>
  </si>
  <si>
    <t>OPERADORA HOTELERA SAN PEDRO DEL FUERTE S.A</t>
  </si>
  <si>
    <t>octubre-noviembre-diciembre  Seccion de Compras 2018</t>
  </si>
  <si>
    <t>REALIZAR EL SUMINISTRO E INSTALACIÓN DE UN SISTEMA DE PUESTA A TIERRA PARA EL TRANSFORMADOR DE 225KVA DE LA SEDE MACARENA B</t>
  </si>
  <si>
    <t>3-1-001-02-02-05-0000-00</t>
  </si>
  <si>
    <t>ELECTRICALINDUSTRY VOLTA</t>
  </si>
  <si>
    <t xml:space="preserve">SERVICIOS DE PRODUCCIÓN PARA LOS (25) MONTAJES ARTÍSTICOS DE LAS PRACTICAS ACADÉMICAS PARA LA TEMPORADA DE ESTRENOS DEL PROYECTO CURRICULAR DE ARTES ESCÉNICAS, DE 6, 7, 8 Y 9 SEMESTRE 2018 </t>
  </si>
  <si>
    <t>Facultad de Artes ASAB</t>
  </si>
  <si>
    <t>FUNDACION PURPURA</t>
  </si>
  <si>
    <t>SERVICIOS DE PRODUCCIÓN LOGÍSTICA Y TÉCNICA PARA LOS (20) MONTAJES ARTÍSTICOS DE LAS PRACTICAS ACADÉMICAS DE ÚLTIMO SEMESTRE DEL PROYECTO CURRICULAR DE ARTES ESCÉNICAS</t>
  </si>
  <si>
    <t>CORPORACION COMPAÑÍA NACIONAL DE LAS ARTES</t>
  </si>
  <si>
    <t xml:space="preserve">COMPRA DE EQUIPOS PARA EL DESARROLLO DEL PROYECTO DE INVESTIGACIÓN TITULADO "PRÁCTICAS PEDAGÓGICAS DE LA FORMACIÓN ÉTICO-POLÍTICA EN CONTEXTOS ESCOLARES: ÉNFASIS EN PARTICIPACIÓN POLÍTICA, PREVENCIÓN DE LA VIOLENCIA, DIGNIDAD Y DERECHOS HUMANOS, CONVIVENCIA ESCOLAR Y EDUCACIÓN PARA LA PAZ" DIRECTOR ELKIN DARIO AGUDELO </t>
  </si>
  <si>
    <t xml:space="preserve">COMPRA DE BIBLIOGRAFÍA PARA EL DESARROLLO DEL PROYECTO DE INVESTIGACIÓN TITULADO "PRÁCTICAS PEDAGÓGICAS DE LA FORMACIÓN ÉTICO-POLÍTICA EN CONTEXTOS ESCOLARES: ÉNFASIS EN PARTICIPACIÓN POLÍTICA, PREVENCIÓN DE LA VIOLENCIA, DIGNIDAD Y DERECHOS HUMANOS, CONVIVENCIA ESCOLAR Y EDUCACIÓN PARA LA PAZ" DIRECTOR ELKIN DARIO AGUDELO </t>
  </si>
  <si>
    <t>LEBREIA Y DISTRIBUIDORA LERNER LTDA</t>
  </si>
  <si>
    <t>Bienestar Institucional</t>
  </si>
  <si>
    <t>INSCRIPCIÓN DE LOS ESTUDIANTES PARA PARTICIPAR EN LAS FINALES DE LOS JUEGOS NACIONALES UNIVERSITARIOS ASCUN</t>
  </si>
  <si>
    <t>REGISTRO DE VIDEO DE LAS PRÁCTICAS ARTÍSTICAS DE 6, 7, 8 Y 10 SEMESTRE DEL PROYECTO CURRICULAR DE ARTES ESCÉNICAS DE LA FACULTAD DE ARTES ASAB, DURANTE LAS FUNCIONES A PÚBLICO GENERAL, DEL SEGUNDO SEMESTRE DE 2018. ENTREGA DE UN ARCHIVO DIGITAL CLASIFICADO Y EDITADO DE LAS PRÁCTICAS ARTÍSTICAS REGISTRADAS. A REALIZARSE DESDE EL MES DE SEPTIEMBRE DE 2018, EN ESTA FACULTAD</t>
  </si>
  <si>
    <t>EDUIN JAVIER PIRACUN BENAVIDES</t>
  </si>
  <si>
    <t>CONTRATAR EL SERVICIO DE SUSCRIPCIÓN ANUAL AL DIARIO EL ESPECTADOR PARA LAS COLECCIONES DE LAS DIFERENTES UNIDADES DE INFORMACIÓN QUE CONFORMAN EL SISTEMA DE BIBLIOTECAS DE LA UNIVERSIDAD DISTRITAL FRANCISCO JOSÉ DE CALDAS</t>
  </si>
  <si>
    <t>COMUNICAN S.A</t>
  </si>
  <si>
    <t>REALIZAR EL REGISTRO FOTOGRÁFICO DE LAS PRÁCTICAS ARTÍSTICAS DE 6, 7, 8 Y 10 SEMESTRE DEL PROYECTO CURRICULAR DE ARTES ESCÉNICAS DE LA FACULTAD DE ARTES ASAB, DURANTE LOS ENSAYOS GENERALES Y FUNCIONES A PÚBLICO GENERAL, DEL SEGUNDO SEMESTRE DE 2018. ENTREGA DE UN ARCHIVO DIGITAL CLASIFICADO Y EDITADO DE LAS PRÁCTICAS ARTÍSTICAS REGISTRADAS DURANTE EL SEMESTRE DE 2018. A REALIZARSE DESDE EL MES DE SEPTIEMBRE DE 2018</t>
  </si>
  <si>
    <t>CARLOS LEMA POSADA</t>
  </si>
  <si>
    <t>3-3-001-026-01-08-0119-378</t>
  </si>
  <si>
    <t>REALIZAR LA PRE-PRODUCCIÓN, PRODUCCIÓN Y POS-PRODUCCIÓN DE UN DOCUMENTAL-AUDIOVISUAL DE MANERA AUTÓNOMA E INDEPENDIENTE REALIZANDO ACTIVIDADES DE APOYO PARA EL DESARROLLO DEL PROYECTO DE INVESTIGACIÓN TITULADO: II ENCUENTRO NACIONAL DE INVESTIGACIÓN CREACIÓN SOBRE EL CUERPO: "EL GIRO CORPORAL": PRÁCTICAS CORPORALES PARA LA PAZ, LA RE-EXISTENCIA Y LA RECONCILIACIÓN NACIONAL, A PARTIR DEL REGISTRO DE PROPUESTAS, TALES COMO: PONENCIA, PERFORMANCE Y TALLERES. PROYECTO A CARGO DE LA DOCENTE SONIA CASTILLO BALLÉN, SEGÚN ACTA COMPROMISORIA DEL CIDC NO. 10-2018</t>
  </si>
  <si>
    <t>CORPORACION CATOGRAFIA SUR</t>
  </si>
  <si>
    <t>SERVITRONIC COMPUTADORES SERVICIOS LTDA</t>
  </si>
  <si>
    <t>Coordinacion General de Autoevaluacion y Acreditacion</t>
  </si>
  <si>
    <t>CONFERENCISTAS, TALLERISTAS Y OBRAS DE TEATRO: CONTRATAR LA RREALIZACIÓN DEL MONTAJE Y PRODUCCIÓN DEL EVENTO: PROYECCIÓN INTERNACIONAL, IMPACTO Y VISIBILIDAD DE LOS PROYECTOS CURRICULARES DE LA FACULTAD DE ARTES ASAB, LAS JORNADAS DE SENSIBILIZACIÓN PARA EL FORTALECIMIENTO DE LA CULTURA DE LA AUTOEVALUACIÓN Y EL SEGUIMIENTO A LOS PLANES DE MEJORAMIENTO, QUE CONTARÁN CON LA PARTICIPACIÓN DE LOS ESTUDIANTES, DOCENTES Y ADMINISTRATIVOS DE CADA PROYECTO Y SE REALIZARÁN DURANTE EL PERIODO ACADÉMICO 2018-3</t>
  </si>
  <si>
    <t>FUNDACION BARRIO COLOMBIA</t>
  </si>
  <si>
    <t>ELABORACION (DISEÑO E IMPRESIÓN) DE MATERIAL PUBLICITARIO CON IMAGEN INSTITUCIONAL PARA EL DESARROLLO DE LAS ACTIVIDADES MISIONALES DEL CERI</t>
  </si>
  <si>
    <t>ON2 DESIGN SAS</t>
  </si>
  <si>
    <t>REALIZAR EL MANTENIMIENTO PREVENTIVO Y CORRECTIVO CON ABASTECIMIENTO DE EQUIPOS Y DE RECARGA DE POLVO QUÍMICO, SOLKAFLAM Y CO2, A TODOS LOS DISPOSITIVOS CILINDROS (Y CAPSULAS) QUE CONTIENEN AGENTES EXTINTORES DE INCENDIOS (MEDIOS), NITRÓGENO, AIRE COMPRIMIDO, DIÓXIDO DE CARBONO U OTROS GASES A UNA PRESIÓN DE SERVICIO MAYOR DE 500 PSI (3 477 KPA) A 70 °F (21 °C), QUE PUEDEN SOMETERSE A MANTENIMIENTO COMPLETO, INCLUYENDO INSPECCIÓN INTERNA DE RECIPIENTE A PRESIÓN, REEMPLAZO DE TODAS LAS PARTES Y SELLOS DEFECTUOSOS Y PRUEBAS HIDROSTÁTICAS, A LOS EQUIPOS INTEGRANTES DEL SISTEMA DE PROTECCIÓN CONTRA INCENDIO MÓVILES (EXTINTORES) DE LA UNIVERSIDAD DISTRITAL, COMO TAMBIÉN LOS EXTINTORES DE LOS VEHÍCULOS PROPIEDAD DE LA MISMA</t>
  </si>
  <si>
    <t>CONSULTORIA Y SOLUCIONES EN SEGURIDAD Y SALUD EN EL TRABAJO SAS</t>
  </si>
  <si>
    <t>3-1-002-02-03-99-0006-01</t>
  </si>
  <si>
    <t>PUESTA FINAL DE MATERIAL PUBLICITARIO DE PIEZAS GRÁFICAS Y/O AUDIOVISUALES EN MEDIOS Y/O PLATAFORMAS VIRTUALES (REDES DIGITALES), EN EL MARCO DE EVENTOS ACADÉMICO- ADMINISTRATIVOS E IMPULSO MISIONAL DE LOS RESPECTIVOS PROYECTOS CURRICULARES, GRUPOS DE INVESTIGACIÓN Y OTRAS DEPENDENCIAS ACADÉMICAS-ADMINISTRATIVAS ADSCRITAS A LA FACULTAD DE INGENIERÍA, QUE PERMITA LA COMUNICACIÓN Y PRESENTACIÓN ÓPTIMA DE LOS SERVICIOS UNIVERSITARIOS AL USUARIO EN SUS DIFERENTES ROLES ACORDE CON LOS PLANES ESTRATÉGICOS Y DIRECTRICES INSTITUCIONALES.</t>
  </si>
  <si>
    <t>MOVIP SAS</t>
  </si>
  <si>
    <t xml:space="preserve">COMPRA DE EQUIPOS DE LABORATORIO PARA EL DESARROLLO DEL PROYECTO DE INVESTIGACIÓN TITULADO "ÓPTICA DE MULTICAPAS HOMOGÉNEAS" DIRECTOR CESAR AURELIO HERREÑO FIERRO </t>
  </si>
  <si>
    <t>ALIANZA FERRETERA COMERCIAL SAS</t>
  </si>
  <si>
    <t>ADQUISICIÓN, INSTALACIÓN Y PUESTA EN CORRECTO FUNCIONAMIENTO DE LA NVRAM PARA EL SISTEMA DE ALMACENAMIENTO MASIVO NETAPP FAS3250</t>
  </si>
  <si>
    <t>QUALITY PROFESSIONAL SERVICES SAS</t>
  </si>
  <si>
    <t xml:space="preserve">contratos ejecutados en los meses de julio agosto y septiembre </t>
  </si>
  <si>
    <t>total de contratacion trimestral</t>
  </si>
  <si>
    <t>Orden de Servicios</t>
  </si>
  <si>
    <t>Orden de Compra</t>
  </si>
  <si>
    <t xml:space="preserve">Ordenes de Servicio </t>
  </si>
  <si>
    <t>Ordene de compra</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</si>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</sst>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_(&quot;$&quot;\ * #,##0_);_(&quot;$&quot;\ * \(#,##0\);_(&quot;$&quot;\ * &quot;-&quot;??_);_(@_)"/>
  </numFmts>
  <fonts count="6" x14ac:knownFonts="1">
    <font>
      <sz val="11"/>
      <color theme="1"/>
      <name val="Calibri"/>
      <family val="2"/>
      <scheme val="minor"/>
    </font>
    <font>
      <sz val="11"/>
      <color theme="1"/>
      <name val="Calibri"/>
      <family val="2"/>
      <scheme val="minor"/>
    </font>
    <font>
      <sz val="8"/>
      <color indexed="8"/>
      <name val="Calibri"/>
      <family val="2"/>
      <scheme val="minor"/>
    </font>
    <font>
      <b/>
      <sz val="8"/>
      <color theme="1"/>
      <name val="Calibri"/>
      <family val="2"/>
      <scheme val="minor"/>
    </font>
    <font>
      <sz val="8"/>
      <color theme="1"/>
      <name val="Calibri"/>
      <family val="2"/>
      <scheme val="minor"/>
    </font>
    <font>
      <sz val="8"/>
      <color rgb="FF3D3D3D"/>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patternFill>
    </fill>
    <fill>
      <patternFill patternType="solid">
        <fgColor indexed="9"/>
        <bgColor indexed="64"/>
      </patternFill>
    </fill>
    <fill>
      <patternFill patternType="solid">
        <fgColor theme="2" tint="-0.249977111117893"/>
        <bgColor indexed="64"/>
      </patternFill>
    </fill>
    <fill>
      <patternFill patternType="solid">
        <fgColor theme="6"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92">
    <xf numFmtId="0" fontId="0" fillId="0" borderId="0" xfId="0"/>
    <xf numFmtId="0" fontId="2" fillId="4" borderId="1" xfId="0" applyFont="1" applyFill="1" applyBorder="1" applyAlignment="1">
      <alignment horizontal="left"/>
    </xf>
    <xf numFmtId="0" fontId="5" fillId="0" borderId="1" xfId="0" applyFont="1" applyBorder="1" applyAlignment="1">
      <alignment horizontal="left"/>
    </xf>
    <xf numFmtId="0" fontId="4" fillId="0" borderId="1" xfId="0" applyFont="1" applyBorder="1" applyAlignment="1">
      <alignment horizontal="left"/>
    </xf>
    <xf numFmtId="0" fontId="4" fillId="0" borderId="1" xfId="0" applyFont="1" applyBorder="1" applyAlignment="1"/>
    <xf numFmtId="0" fontId="4" fillId="3" borderId="1" xfId="0" applyFont="1" applyFill="1" applyBorder="1" applyAlignment="1" applyProtection="1">
      <alignment vertical="center"/>
      <protection locked="0"/>
    </xf>
    <xf numFmtId="0" fontId="4" fillId="3" borderId="1" xfId="0" applyFont="1" applyFill="1" applyBorder="1" applyAlignment="1" applyProtection="1">
      <alignment horizontal="right" vertical="center"/>
      <protection locked="0"/>
    </xf>
    <xf numFmtId="0" fontId="4" fillId="0" borderId="1" xfId="0" applyFont="1" applyFill="1" applyBorder="1" applyAlignment="1">
      <alignment horizontal="left"/>
    </xf>
    <xf numFmtId="0" fontId="4" fillId="0" borderId="1" xfId="0" applyFont="1" applyFill="1" applyBorder="1" applyAlignment="1"/>
    <xf numFmtId="0" fontId="4" fillId="0" borderId="2" xfId="0" applyFont="1" applyBorder="1" applyAlignment="1">
      <alignment horizontal="center"/>
    </xf>
    <xf numFmtId="0" fontId="4" fillId="0" borderId="1" xfId="0" applyFont="1" applyBorder="1" applyAlignment="1">
      <alignment horizontal="right"/>
    </xf>
    <xf numFmtId="0" fontId="4" fillId="2" borderId="1" xfId="0" applyFont="1" applyFill="1" applyBorder="1" applyAlignment="1">
      <alignment horizontal="left"/>
    </xf>
    <xf numFmtId="0" fontId="4" fillId="2" borderId="1" xfId="0" applyFont="1" applyFill="1" applyBorder="1" applyAlignment="1"/>
    <xf numFmtId="0" fontId="4" fillId="2" borderId="1" xfId="0" applyFont="1" applyFill="1" applyBorder="1" applyAlignment="1">
      <alignment horizontal="right"/>
    </xf>
    <xf numFmtId="0" fontId="4" fillId="0" borderId="1" xfId="0" applyFont="1" applyFill="1" applyBorder="1" applyAlignment="1">
      <alignment horizontal="right"/>
    </xf>
    <xf numFmtId="0" fontId="4" fillId="0" borderId="4" xfId="0" applyFont="1" applyBorder="1" applyAlignment="1">
      <alignment horizontal="center"/>
    </xf>
    <xf numFmtId="0" fontId="4" fillId="0" borderId="5" xfId="0" applyFont="1" applyBorder="1" applyAlignment="1">
      <alignment horizontal="right"/>
    </xf>
    <xf numFmtId="0" fontId="4" fillId="0" borderId="0" xfId="0" applyFont="1" applyAlignment="1">
      <alignment horizontal="center"/>
    </xf>
    <xf numFmtId="0" fontId="4" fillId="0" borderId="0" xfId="0" applyFont="1" applyAlignment="1">
      <alignment horizontal="left"/>
    </xf>
    <xf numFmtId="0" fontId="4" fillId="0" borderId="0" xfId="0" applyFont="1" applyAlignment="1"/>
    <xf numFmtId="0" fontId="4" fillId="0" borderId="0" xfId="0" applyFont="1" applyAlignment="1">
      <alignment horizontal="right"/>
    </xf>
    <xf numFmtId="164" fontId="4" fillId="0" borderId="0" xfId="1" applyNumberFormat="1" applyFont="1" applyAlignment="1">
      <alignment horizontal="right"/>
    </xf>
    <xf numFmtId="0" fontId="4" fillId="0" borderId="0" xfId="0" applyFont="1"/>
    <xf numFmtId="0" fontId="4" fillId="2" borderId="0" xfId="0" applyFont="1" applyFill="1" applyAlignment="1">
      <alignment horizontal="center"/>
    </xf>
    <xf numFmtId="0" fontId="4" fillId="2" borderId="0" xfId="0" applyFont="1" applyFill="1" applyAlignment="1">
      <alignment horizontal="left"/>
    </xf>
    <xf numFmtId="0" fontId="4" fillId="2" borderId="0" xfId="0" applyFont="1" applyFill="1" applyAlignment="1"/>
    <xf numFmtId="0" fontId="4" fillId="2" borderId="0" xfId="0" applyFont="1" applyFill="1" applyAlignment="1">
      <alignment horizontal="right"/>
    </xf>
    <xf numFmtId="164" fontId="4" fillId="2" borderId="0" xfId="1" applyNumberFormat="1" applyFont="1" applyFill="1" applyAlignment="1">
      <alignment horizontal="right"/>
    </xf>
    <xf numFmtId="0" fontId="4" fillId="0" borderId="1" xfId="0" applyFont="1" applyBorder="1"/>
    <xf numFmtId="164" fontId="4" fillId="0" borderId="1" xfId="1" applyNumberFormat="1" applyFont="1" applyBorder="1" applyAlignment="1">
      <alignment horizontal="right"/>
    </xf>
    <xf numFmtId="164" fontId="4" fillId="2" borderId="1" xfId="1" applyNumberFormat="1" applyFont="1" applyFill="1" applyBorder="1" applyAlignment="1">
      <alignment horizontal="right"/>
    </xf>
    <xf numFmtId="164" fontId="4" fillId="0" borderId="1" xfId="1" applyNumberFormat="1" applyFont="1" applyFill="1" applyBorder="1" applyAlignment="1">
      <alignment horizontal="right"/>
    </xf>
    <xf numFmtId="0" fontId="2" fillId="3" borderId="1" xfId="0" applyFont="1" applyFill="1" applyBorder="1" applyAlignment="1" applyProtection="1">
      <alignment horizontal="left" vertical="center"/>
      <protection locked="0"/>
    </xf>
    <xf numFmtId="0" fontId="2" fillId="4" borderId="1" xfId="0" applyFont="1" applyFill="1" applyBorder="1" applyAlignment="1">
      <alignment horizontal="right"/>
    </xf>
    <xf numFmtId="0" fontId="4" fillId="3" borderId="2" xfId="0" applyFont="1" applyFill="1" applyBorder="1" applyAlignment="1" applyProtection="1">
      <alignment horizontal="center" vertical="center"/>
      <protection locked="0"/>
    </xf>
    <xf numFmtId="17" fontId="4" fillId="0" borderId="3" xfId="0" applyNumberFormat="1" applyFont="1" applyBorder="1" applyAlignment="1">
      <alignment vertical="center"/>
    </xf>
    <xf numFmtId="17" fontId="4" fillId="5" borderId="3" xfId="0" applyNumberFormat="1" applyFont="1" applyFill="1" applyBorder="1" applyAlignment="1">
      <alignment vertical="center"/>
    </xf>
    <xf numFmtId="0" fontId="4" fillId="2" borderId="2" xfId="0" applyFont="1" applyFill="1" applyBorder="1" applyAlignment="1">
      <alignment horizontal="center"/>
    </xf>
    <xf numFmtId="17" fontId="4" fillId="2" borderId="3" xfId="0" applyNumberFormat="1" applyFont="1" applyFill="1" applyBorder="1" applyAlignment="1">
      <alignment vertical="center"/>
    </xf>
    <xf numFmtId="0" fontId="4" fillId="0" borderId="2" xfId="0" applyFont="1" applyFill="1" applyBorder="1" applyAlignment="1">
      <alignment horizontal="center"/>
    </xf>
    <xf numFmtId="17" fontId="4" fillId="0" borderId="3" xfId="0" applyNumberFormat="1" applyFont="1" applyBorder="1"/>
    <xf numFmtId="164" fontId="4" fillId="0" borderId="5" xfId="1" applyNumberFormat="1" applyFont="1" applyBorder="1" applyAlignment="1">
      <alignment horizontal="right"/>
    </xf>
    <xf numFmtId="17" fontId="4" fillId="0" borderId="6" xfId="0" applyNumberFormat="1" applyFont="1" applyBorder="1"/>
    <xf numFmtId="0" fontId="2" fillId="5" borderId="1" xfId="0" applyFont="1" applyFill="1" applyBorder="1" applyAlignment="1">
      <alignment horizontal="left"/>
    </xf>
    <xf numFmtId="0" fontId="4" fillId="5" borderId="1" xfId="0" applyFont="1" applyFill="1" applyBorder="1" applyAlignment="1">
      <alignment horizontal="left"/>
    </xf>
    <xf numFmtId="0" fontId="2" fillId="5" borderId="1" xfId="0" applyFont="1" applyFill="1" applyBorder="1" applyAlignment="1"/>
    <xf numFmtId="0" fontId="4" fillId="5" borderId="1" xfId="0" applyFont="1" applyFill="1" applyBorder="1" applyAlignment="1">
      <alignment horizontal="right"/>
    </xf>
    <xf numFmtId="164" fontId="4" fillId="5" borderId="1" xfId="1" applyNumberFormat="1" applyFont="1" applyFill="1" applyBorder="1" applyAlignment="1">
      <alignment horizontal="right"/>
    </xf>
    <xf numFmtId="0" fontId="3" fillId="2" borderId="7" xfId="0" applyFont="1" applyFill="1" applyBorder="1" applyAlignment="1">
      <alignment horizontal="center" vertical="center" wrapText="1"/>
    </xf>
    <xf numFmtId="0" fontId="3" fillId="2" borderId="8" xfId="0" applyFont="1" applyFill="1" applyBorder="1" applyAlignment="1">
      <alignment horizontal="left" vertical="center" wrapText="1"/>
    </xf>
    <xf numFmtId="1" fontId="3" fillId="0" borderId="8" xfId="0" applyNumberFormat="1" applyFont="1" applyBorder="1" applyAlignment="1">
      <alignment horizontal="left" vertical="center" wrapText="1"/>
    </xf>
    <xf numFmtId="0" fontId="3" fillId="0" borderId="8" xfId="0" applyFont="1" applyBorder="1" applyAlignment="1">
      <alignment horizontal="left" vertical="center" wrapText="1"/>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wrapText="1"/>
    </xf>
    <xf numFmtId="164" fontId="3" fillId="2" borderId="8" xfId="1" applyNumberFormat="1" applyFont="1" applyFill="1" applyBorder="1" applyAlignment="1">
      <alignment horizontal="center" vertical="center" wrapText="1"/>
    </xf>
    <xf numFmtId="0" fontId="4" fillId="0" borderId="9" xfId="0" applyFont="1" applyBorder="1" applyAlignment="1">
      <alignment horizontal="center" vertical="center"/>
    </xf>
    <xf numFmtId="0" fontId="4" fillId="5" borderId="2" xfId="0" applyFont="1" applyFill="1" applyBorder="1" applyAlignment="1">
      <alignment horizontal="center"/>
    </xf>
    <xf numFmtId="0" fontId="4" fillId="0" borderId="1" xfId="0" applyFont="1" applyFill="1" applyBorder="1"/>
    <xf numFmtId="0" fontId="2" fillId="4" borderId="5" xfId="0" applyFont="1" applyFill="1" applyBorder="1" applyAlignment="1">
      <alignment horizontal="right"/>
    </xf>
    <xf numFmtId="0" fontId="4" fillId="2" borderId="0" xfId="0" applyFont="1" applyFill="1" applyAlignment="1">
      <alignment horizontal="center"/>
    </xf>
    <xf numFmtId="0" fontId="4" fillId="2" borderId="1" xfId="0" applyFont="1" applyFill="1" applyBorder="1"/>
    <xf numFmtId="0" fontId="4" fillId="0" borderId="5" xfId="0" applyFont="1" applyFill="1" applyBorder="1" applyAlignment="1">
      <alignment horizontal="left"/>
    </xf>
    <xf numFmtId="0" fontId="4" fillId="0" borderId="5" xfId="0" applyFont="1" applyBorder="1" applyAlignment="1">
      <alignment horizontal="left"/>
    </xf>
    <xf numFmtId="0" fontId="4" fillId="2" borderId="5" xfId="0" applyFont="1" applyFill="1" applyBorder="1"/>
    <xf numFmtId="0" fontId="4" fillId="0" borderId="5" xfId="0" applyFont="1" applyBorder="1" applyAlignment="1"/>
    <xf numFmtId="0" fontId="4" fillId="2" borderId="5" xfId="0" applyFont="1" applyFill="1" applyBorder="1" applyAlignment="1">
      <alignment horizontal="left"/>
    </xf>
    <xf numFmtId="0" fontId="3" fillId="0" borderId="8" xfId="0" applyFont="1" applyBorder="1" applyAlignment="1">
      <alignment horizontal="center" vertical="center" wrapText="1"/>
    </xf>
    <xf numFmtId="1" fontId="3" fillId="0" borderId="8" xfId="0" applyNumberFormat="1" applyFont="1" applyBorder="1" applyAlignment="1">
      <alignment horizontal="center" vertical="center" wrapText="1"/>
    </xf>
    <xf numFmtId="0" fontId="2" fillId="2" borderId="1" xfId="0" applyFont="1" applyFill="1" applyBorder="1" applyAlignment="1">
      <alignment horizontal="left"/>
    </xf>
    <xf numFmtId="0" fontId="2" fillId="2" borderId="1" xfId="0" applyFont="1" applyFill="1" applyBorder="1" applyAlignment="1"/>
    <xf numFmtId="0" fontId="4" fillId="2" borderId="5" xfId="0" applyFont="1" applyFill="1" applyBorder="1" applyAlignment="1">
      <alignment horizontal="right"/>
    </xf>
    <xf numFmtId="0" fontId="3" fillId="2" borderId="0" xfId="0" applyFont="1" applyFill="1" applyAlignment="1">
      <alignment horizontal="center"/>
    </xf>
    <xf numFmtId="0" fontId="4" fillId="2" borderId="0" xfId="0" applyFont="1" applyFill="1" applyAlignment="1">
      <alignment horizontal="center"/>
    </xf>
    <xf numFmtId="0" fontId="4" fillId="0" borderId="3" xfId="0" applyFont="1" applyBorder="1"/>
    <xf numFmtId="0" fontId="4" fillId="0" borderId="3" xfId="0" applyFont="1" applyFill="1" applyBorder="1"/>
    <xf numFmtId="0" fontId="4" fillId="6" borderId="3" xfId="0" applyFont="1" applyFill="1" applyBorder="1"/>
    <xf numFmtId="0" fontId="4" fillId="2" borderId="3" xfId="0" applyFont="1" applyFill="1" applyBorder="1"/>
    <xf numFmtId="0" fontId="3" fillId="0" borderId="7" xfId="0" applyFont="1" applyBorder="1" applyAlignment="1">
      <alignment horizontal="right"/>
    </xf>
    <xf numFmtId="0" fontId="3" fillId="0" borderId="9" xfId="0" applyFont="1" applyBorder="1" applyAlignment="1">
      <alignment horizontal="left"/>
    </xf>
    <xf numFmtId="0" fontId="3" fillId="0" borderId="2" xfId="0" applyFont="1" applyBorder="1" applyAlignment="1">
      <alignment horizontal="right"/>
    </xf>
    <xf numFmtId="0" fontId="3" fillId="0" borderId="3" xfId="0" applyFont="1" applyBorder="1" applyAlignment="1">
      <alignment horizontal="left"/>
    </xf>
    <xf numFmtId="0" fontId="3" fillId="0" borderId="2" xfId="0" applyFont="1" applyBorder="1" applyAlignment="1"/>
    <xf numFmtId="164" fontId="3" fillId="0" borderId="4" xfId="1" applyNumberFormat="1" applyFont="1" applyBorder="1" applyAlignment="1">
      <alignment horizontal="right"/>
    </xf>
    <xf numFmtId="0" fontId="3" fillId="0" borderId="6" xfId="0" applyFont="1" applyBorder="1" applyAlignment="1">
      <alignment horizontal="left"/>
    </xf>
    <xf numFmtId="0" fontId="3" fillId="0" borderId="10" xfId="0" applyFont="1" applyBorder="1" applyAlignment="1">
      <alignment horizontal="right"/>
    </xf>
    <xf numFmtId="164" fontId="3" fillId="0" borderId="11" xfId="1" applyNumberFormat="1" applyFont="1" applyBorder="1" applyAlignment="1">
      <alignment horizontal="right"/>
    </xf>
    <xf numFmtId="0" fontId="4" fillId="0" borderId="6" xfId="0" applyFont="1" applyFill="1" applyBorder="1"/>
    <xf numFmtId="17" fontId="4" fillId="0" borderId="1" xfId="0" applyNumberFormat="1" applyFont="1" applyBorder="1" applyAlignment="1">
      <alignment vertical="center"/>
    </xf>
    <xf numFmtId="17" fontId="4" fillId="2" borderId="1" xfId="0" applyNumberFormat="1" applyFont="1" applyFill="1" applyBorder="1" applyAlignment="1">
      <alignment vertical="center"/>
    </xf>
    <xf numFmtId="17" fontId="4" fillId="0" borderId="1" xfId="0" applyNumberFormat="1" applyFont="1" applyBorder="1"/>
    <xf numFmtId="0" fontId="4" fillId="0" borderId="8" xfId="0" applyFont="1" applyBorder="1" applyAlignment="1">
      <alignment horizontal="center" vertical="center"/>
    </xf>
    <xf numFmtId="17" fontId="4" fillId="0" borderId="5" xfId="0" applyNumberFormat="1" applyFont="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46"/>
  <sheetViews>
    <sheetView tabSelected="1" topLeftCell="A94" workbookViewId="0">
      <selection activeCell="G146" sqref="G146"/>
    </sheetView>
  </sheetViews>
  <sheetFormatPr baseColWidth="10" defaultRowHeight="15" x14ac:dyDescent="0.25"/>
  <cols>
    <col min="2" max="2" width="11.42578125" style="17"/>
    <col min="3" max="3" width="11.42578125" style="18"/>
    <col min="4" max="4" width="11.42578125" style="20"/>
    <col min="5" max="5" width="44.7109375" style="18" bestFit="1" customWidth="1"/>
    <col min="6" max="6" width="25.28515625" style="18" bestFit="1" customWidth="1"/>
    <col min="7" max="7" width="13.140625" style="19" bestFit="1" customWidth="1"/>
    <col min="8" max="8" width="14" style="20" customWidth="1"/>
    <col min="9" max="9" width="15.5703125" style="21" bestFit="1" customWidth="1"/>
    <col min="10" max="10" width="11.42578125" style="22" customWidth="1"/>
    <col min="11" max="11" width="13.42578125" bestFit="1" customWidth="1"/>
  </cols>
  <sheetData>
    <row r="2" spans="1:11" x14ac:dyDescent="0.25">
      <c r="B2" s="71" t="s">
        <v>9</v>
      </c>
      <c r="C2" s="71"/>
      <c r="D2" s="71"/>
      <c r="E2" s="71"/>
      <c r="F2" s="71"/>
      <c r="G2" s="71"/>
      <c r="H2" s="71"/>
      <c r="I2" s="71"/>
    </row>
    <row r="3" spans="1:11" x14ac:dyDescent="0.25">
      <c r="B3" s="72" t="s">
        <v>93</v>
      </c>
      <c r="C3" s="72"/>
      <c r="D3" s="72"/>
      <c r="E3" s="72"/>
      <c r="F3" s="72"/>
      <c r="G3" s="72"/>
      <c r="H3" s="72"/>
      <c r="I3" s="72"/>
    </row>
    <row r="4" spans="1:11" ht="15.75" thickBot="1" x14ac:dyDescent="0.3">
      <c r="B4" s="23"/>
      <c r="C4" s="24"/>
      <c r="D4" s="26"/>
      <c r="E4" s="24"/>
      <c r="F4" s="24"/>
      <c r="G4" s="25"/>
      <c r="H4" s="26"/>
      <c r="I4" s="27"/>
    </row>
    <row r="5" spans="1:11" ht="22.5" x14ac:dyDescent="0.25">
      <c r="A5" s="22"/>
      <c r="B5" s="48" t="s">
        <v>91</v>
      </c>
      <c r="C5" s="53" t="s">
        <v>92</v>
      </c>
      <c r="D5" s="67" t="s">
        <v>42</v>
      </c>
      <c r="E5" s="66" t="s">
        <v>43</v>
      </c>
      <c r="F5" s="66" t="s">
        <v>44</v>
      </c>
      <c r="G5" s="52" t="s">
        <v>8</v>
      </c>
      <c r="H5" s="53" t="s">
        <v>89</v>
      </c>
      <c r="I5" s="54" t="s">
        <v>90</v>
      </c>
      <c r="J5" s="90" t="s">
        <v>99</v>
      </c>
      <c r="K5" s="55" t="s">
        <v>91</v>
      </c>
    </row>
    <row r="6" spans="1:11" x14ac:dyDescent="0.25">
      <c r="A6" s="22">
        <v>1</v>
      </c>
      <c r="B6" s="34">
        <v>1087</v>
      </c>
      <c r="C6" s="2" t="s">
        <v>14</v>
      </c>
      <c r="D6" s="10">
        <v>1416</v>
      </c>
      <c r="E6" s="3" t="s">
        <v>45</v>
      </c>
      <c r="F6" s="3" t="s">
        <v>46</v>
      </c>
      <c r="G6" s="5" t="s">
        <v>63</v>
      </c>
      <c r="H6" s="6">
        <v>900446648</v>
      </c>
      <c r="I6" s="29">
        <v>34326938</v>
      </c>
      <c r="J6" s="87">
        <v>43282</v>
      </c>
      <c r="K6" s="73" t="s">
        <v>323</v>
      </c>
    </row>
    <row r="7" spans="1:11" x14ac:dyDescent="0.25">
      <c r="A7" s="22">
        <v>2</v>
      </c>
      <c r="B7" s="34">
        <v>1086</v>
      </c>
      <c r="C7" s="2" t="s">
        <v>15</v>
      </c>
      <c r="D7" s="10">
        <v>1407</v>
      </c>
      <c r="E7" s="3" t="s">
        <v>47</v>
      </c>
      <c r="F7" s="3" t="s">
        <v>4</v>
      </c>
      <c r="G7" s="5" t="s">
        <v>64</v>
      </c>
      <c r="H7" s="6">
        <v>901044652</v>
      </c>
      <c r="I7" s="29">
        <v>60000000</v>
      </c>
      <c r="J7" s="87">
        <v>43282</v>
      </c>
      <c r="K7" s="73" t="s">
        <v>323</v>
      </c>
    </row>
    <row r="8" spans="1:11" x14ac:dyDescent="0.25">
      <c r="A8" s="22">
        <v>3</v>
      </c>
      <c r="B8" s="34">
        <v>1098</v>
      </c>
      <c r="C8" s="2" t="s">
        <v>16</v>
      </c>
      <c r="D8" s="10">
        <v>141001</v>
      </c>
      <c r="E8" s="3" t="s">
        <v>48</v>
      </c>
      <c r="F8" s="3" t="s">
        <v>1</v>
      </c>
      <c r="G8" s="5" t="s">
        <v>65</v>
      </c>
      <c r="H8" s="6">
        <v>444444261</v>
      </c>
      <c r="I8" s="29">
        <v>1100000</v>
      </c>
      <c r="J8" s="87">
        <v>43282</v>
      </c>
      <c r="K8" s="73" t="s">
        <v>323</v>
      </c>
    </row>
    <row r="9" spans="1:11" x14ac:dyDescent="0.25">
      <c r="A9" s="22">
        <v>4</v>
      </c>
      <c r="B9" s="34">
        <v>1126</v>
      </c>
      <c r="C9" s="2" t="s">
        <v>17</v>
      </c>
      <c r="D9" s="10">
        <v>14100111</v>
      </c>
      <c r="E9" s="3" t="s">
        <v>49</v>
      </c>
      <c r="F9" s="3" t="s">
        <v>1</v>
      </c>
      <c r="G9" s="5" t="s">
        <v>66</v>
      </c>
      <c r="H9" s="6">
        <v>80384394</v>
      </c>
      <c r="I9" s="29">
        <v>7000000</v>
      </c>
      <c r="J9" s="87">
        <v>43282</v>
      </c>
      <c r="K9" s="73" t="s">
        <v>323</v>
      </c>
    </row>
    <row r="10" spans="1:11" x14ac:dyDescent="0.25">
      <c r="A10" s="22">
        <v>5</v>
      </c>
      <c r="B10" s="34">
        <v>1133</v>
      </c>
      <c r="C10" s="2" t="s">
        <v>18</v>
      </c>
      <c r="D10" s="10">
        <v>14100111</v>
      </c>
      <c r="E10" s="3" t="s">
        <v>49</v>
      </c>
      <c r="F10" s="3" t="s">
        <v>1</v>
      </c>
      <c r="G10" s="5" t="s">
        <v>67</v>
      </c>
      <c r="H10" s="6">
        <v>860072122</v>
      </c>
      <c r="I10" s="29">
        <v>8789102</v>
      </c>
      <c r="J10" s="87">
        <v>43282</v>
      </c>
      <c r="K10" s="73" t="s">
        <v>324</v>
      </c>
    </row>
    <row r="11" spans="1:11" x14ac:dyDescent="0.25">
      <c r="A11" s="22">
        <v>6</v>
      </c>
      <c r="B11" s="34">
        <v>1135</v>
      </c>
      <c r="C11" s="2" t="s">
        <v>19</v>
      </c>
      <c r="D11" s="14">
        <v>1304</v>
      </c>
      <c r="E11" s="7" t="s">
        <v>50</v>
      </c>
      <c r="F11" s="7" t="s">
        <v>51</v>
      </c>
      <c r="G11" s="5" t="s">
        <v>68</v>
      </c>
      <c r="H11" s="6">
        <v>800172158</v>
      </c>
      <c r="I11" s="29">
        <v>53935000</v>
      </c>
      <c r="J11" s="87">
        <v>43282</v>
      </c>
      <c r="K11" s="74" t="s">
        <v>323</v>
      </c>
    </row>
    <row r="12" spans="1:11" x14ac:dyDescent="0.25">
      <c r="A12" s="22">
        <v>7</v>
      </c>
      <c r="B12" s="9">
        <v>1134</v>
      </c>
      <c r="C12" s="3" t="s">
        <v>20</v>
      </c>
      <c r="D12" s="10">
        <v>141001</v>
      </c>
      <c r="E12" s="3" t="s">
        <v>48</v>
      </c>
      <c r="F12" s="3" t="s">
        <v>1</v>
      </c>
      <c r="G12" s="4" t="s">
        <v>69</v>
      </c>
      <c r="H12" s="10">
        <v>860527779</v>
      </c>
      <c r="I12" s="29">
        <v>91630</v>
      </c>
      <c r="J12" s="87">
        <v>43282</v>
      </c>
      <c r="K12" s="73" t="s">
        <v>324</v>
      </c>
    </row>
    <row r="13" spans="1:11" x14ac:dyDescent="0.25">
      <c r="A13" s="22">
        <v>8</v>
      </c>
      <c r="B13" s="9">
        <v>1139</v>
      </c>
      <c r="C13" s="3" t="s">
        <v>21</v>
      </c>
      <c r="D13" s="10">
        <v>14100114</v>
      </c>
      <c r="E13" s="3" t="s">
        <v>49</v>
      </c>
      <c r="F13" s="3" t="s">
        <v>1</v>
      </c>
      <c r="G13" s="4" t="s">
        <v>70</v>
      </c>
      <c r="H13" s="10">
        <v>1014240366</v>
      </c>
      <c r="I13" s="29">
        <v>3600000</v>
      </c>
      <c r="J13" s="87">
        <v>43282</v>
      </c>
      <c r="K13" s="73" t="s">
        <v>323</v>
      </c>
    </row>
    <row r="14" spans="1:11" x14ac:dyDescent="0.25">
      <c r="A14" s="22">
        <v>9</v>
      </c>
      <c r="B14" s="9">
        <v>1149</v>
      </c>
      <c r="C14" s="2" t="s">
        <v>22</v>
      </c>
      <c r="D14" s="10">
        <v>1406</v>
      </c>
      <c r="E14" s="3" t="s">
        <v>52</v>
      </c>
      <c r="F14" s="3" t="s">
        <v>2</v>
      </c>
      <c r="G14" s="4" t="s">
        <v>13</v>
      </c>
      <c r="H14" s="10">
        <v>52814752</v>
      </c>
      <c r="I14" s="29">
        <v>1950140</v>
      </c>
      <c r="J14" s="87">
        <v>43282</v>
      </c>
      <c r="K14" s="73" t="s">
        <v>323</v>
      </c>
    </row>
    <row r="15" spans="1:11" x14ac:dyDescent="0.25">
      <c r="A15" s="22">
        <v>10</v>
      </c>
      <c r="B15" s="9">
        <v>1153</v>
      </c>
      <c r="C15" s="3" t="s">
        <v>23</v>
      </c>
      <c r="D15" s="10">
        <v>14100111</v>
      </c>
      <c r="E15" s="3" t="s">
        <v>49</v>
      </c>
      <c r="F15" s="3" t="s">
        <v>1</v>
      </c>
      <c r="G15" s="4" t="s">
        <v>71</v>
      </c>
      <c r="H15" s="10">
        <v>830025281</v>
      </c>
      <c r="I15" s="29">
        <v>4327625</v>
      </c>
      <c r="J15" s="87">
        <v>43282</v>
      </c>
      <c r="K15" s="73" t="s">
        <v>324</v>
      </c>
    </row>
    <row r="16" spans="1:11" x14ac:dyDescent="0.25">
      <c r="A16" s="22">
        <v>11</v>
      </c>
      <c r="B16" s="9">
        <v>1152</v>
      </c>
      <c r="C16" s="2" t="s">
        <v>24</v>
      </c>
      <c r="D16" s="10">
        <v>14100111</v>
      </c>
      <c r="E16" s="3" t="s">
        <v>49</v>
      </c>
      <c r="F16" s="3" t="s">
        <v>1</v>
      </c>
      <c r="G16" s="4" t="s">
        <v>72</v>
      </c>
      <c r="H16" s="10">
        <v>900918150</v>
      </c>
      <c r="I16" s="29">
        <v>2195074</v>
      </c>
      <c r="J16" s="87">
        <v>43282</v>
      </c>
      <c r="K16" s="73" t="s">
        <v>324</v>
      </c>
    </row>
    <row r="17" spans="1:11" x14ac:dyDescent="0.25">
      <c r="A17" s="22">
        <v>12</v>
      </c>
      <c r="B17" s="9">
        <v>1151</v>
      </c>
      <c r="C17" s="2" t="s">
        <v>25</v>
      </c>
      <c r="D17" s="10">
        <v>1423</v>
      </c>
      <c r="E17" s="3" t="s">
        <v>53</v>
      </c>
      <c r="F17" s="3" t="s">
        <v>11</v>
      </c>
      <c r="G17" s="4" t="s">
        <v>73</v>
      </c>
      <c r="H17" s="10">
        <v>830032436</v>
      </c>
      <c r="I17" s="29">
        <v>57102150</v>
      </c>
      <c r="J17" s="87">
        <v>43282</v>
      </c>
      <c r="K17" s="73" t="s">
        <v>324</v>
      </c>
    </row>
    <row r="18" spans="1:11" x14ac:dyDescent="0.25">
      <c r="A18" s="22">
        <v>13</v>
      </c>
      <c r="B18" s="37">
        <v>1171</v>
      </c>
      <c r="C18" s="68" t="s">
        <v>26</v>
      </c>
      <c r="D18" s="13">
        <v>1422</v>
      </c>
      <c r="E18" s="11" t="s">
        <v>54</v>
      </c>
      <c r="F18" s="11" t="s">
        <v>12</v>
      </c>
      <c r="G18" s="69" t="s">
        <v>74</v>
      </c>
      <c r="H18" s="13">
        <v>41778413</v>
      </c>
      <c r="I18" s="30">
        <v>150554350</v>
      </c>
      <c r="J18" s="88">
        <v>43282</v>
      </c>
      <c r="K18" s="75" t="s">
        <v>323</v>
      </c>
    </row>
    <row r="19" spans="1:11" x14ac:dyDescent="0.25">
      <c r="A19" s="22">
        <v>14</v>
      </c>
      <c r="B19" s="37">
        <v>1171</v>
      </c>
      <c r="C19" s="68" t="s">
        <v>26</v>
      </c>
      <c r="D19" s="13">
        <v>141901</v>
      </c>
      <c r="E19" s="11" t="s">
        <v>55</v>
      </c>
      <c r="F19" s="11" t="s">
        <v>7</v>
      </c>
      <c r="G19" s="69" t="s">
        <v>74</v>
      </c>
      <c r="H19" s="13">
        <v>41778413</v>
      </c>
      <c r="I19" s="30">
        <v>150554350</v>
      </c>
      <c r="J19" s="88">
        <v>43282</v>
      </c>
      <c r="K19" s="75" t="s">
        <v>323</v>
      </c>
    </row>
    <row r="20" spans="1:11" x14ac:dyDescent="0.25">
      <c r="A20" s="22">
        <v>15</v>
      </c>
      <c r="B20" s="37">
        <v>1171</v>
      </c>
      <c r="C20" s="68" t="s">
        <v>26</v>
      </c>
      <c r="D20" s="13">
        <v>1420</v>
      </c>
      <c r="E20" s="11" t="s">
        <v>56</v>
      </c>
      <c r="F20" s="11" t="s">
        <v>3</v>
      </c>
      <c r="G20" s="69" t="s">
        <v>74</v>
      </c>
      <c r="H20" s="13">
        <v>41778413</v>
      </c>
      <c r="I20" s="30">
        <v>150554350</v>
      </c>
      <c r="J20" s="88">
        <v>43282</v>
      </c>
      <c r="K20" s="75" t="s">
        <v>323</v>
      </c>
    </row>
    <row r="21" spans="1:11" x14ac:dyDescent="0.25">
      <c r="A21" s="22">
        <v>16</v>
      </c>
      <c r="B21" s="37">
        <v>1171</v>
      </c>
      <c r="C21" s="68" t="s">
        <v>26</v>
      </c>
      <c r="D21" s="13">
        <v>1421</v>
      </c>
      <c r="E21" s="11" t="s">
        <v>57</v>
      </c>
      <c r="F21" s="11" t="s">
        <v>0</v>
      </c>
      <c r="G21" s="69" t="s">
        <v>74</v>
      </c>
      <c r="H21" s="13">
        <v>41778413</v>
      </c>
      <c r="I21" s="30">
        <v>150554350</v>
      </c>
      <c r="J21" s="88">
        <v>43282</v>
      </c>
      <c r="K21" s="75" t="s">
        <v>323</v>
      </c>
    </row>
    <row r="22" spans="1:11" x14ac:dyDescent="0.25">
      <c r="A22" s="22">
        <v>17</v>
      </c>
      <c r="B22" s="37">
        <v>1171</v>
      </c>
      <c r="C22" s="68" t="s">
        <v>26</v>
      </c>
      <c r="D22" s="13">
        <v>1409</v>
      </c>
      <c r="E22" s="11" t="s">
        <v>58</v>
      </c>
      <c r="F22" s="11" t="s">
        <v>10</v>
      </c>
      <c r="G22" s="69" t="s">
        <v>74</v>
      </c>
      <c r="H22" s="13">
        <v>41778413</v>
      </c>
      <c r="I22" s="30">
        <v>150554350</v>
      </c>
      <c r="J22" s="88">
        <v>43282</v>
      </c>
      <c r="K22" s="75" t="s">
        <v>323</v>
      </c>
    </row>
    <row r="23" spans="1:11" x14ac:dyDescent="0.25">
      <c r="A23" s="22">
        <v>18</v>
      </c>
      <c r="B23" s="37">
        <v>1171</v>
      </c>
      <c r="C23" s="68" t="s">
        <v>26</v>
      </c>
      <c r="D23" s="13">
        <v>1409</v>
      </c>
      <c r="E23" s="11" t="s">
        <v>58</v>
      </c>
      <c r="F23" s="11" t="s">
        <v>59</v>
      </c>
      <c r="G23" s="69" t="s">
        <v>74</v>
      </c>
      <c r="H23" s="13">
        <v>41778413</v>
      </c>
      <c r="I23" s="30">
        <v>150554350</v>
      </c>
      <c r="J23" s="88">
        <v>43282</v>
      </c>
      <c r="K23" s="75" t="s">
        <v>323</v>
      </c>
    </row>
    <row r="24" spans="1:11" x14ac:dyDescent="0.25">
      <c r="A24" s="22">
        <v>19</v>
      </c>
      <c r="B24" s="37">
        <v>1167</v>
      </c>
      <c r="C24" s="1" t="s">
        <v>27</v>
      </c>
      <c r="D24" s="13">
        <v>1421</v>
      </c>
      <c r="E24" s="11" t="s">
        <v>57</v>
      </c>
      <c r="F24" s="11" t="s">
        <v>0</v>
      </c>
      <c r="G24" s="12" t="s">
        <v>75</v>
      </c>
      <c r="H24" s="13">
        <v>79058644</v>
      </c>
      <c r="I24" s="30">
        <v>22460000</v>
      </c>
      <c r="J24" s="87">
        <v>43282</v>
      </c>
      <c r="K24" s="76" t="s">
        <v>323</v>
      </c>
    </row>
    <row r="25" spans="1:11" x14ac:dyDescent="0.25">
      <c r="A25" s="22">
        <v>20</v>
      </c>
      <c r="B25" s="9">
        <v>1165</v>
      </c>
      <c r="C25" s="1" t="s">
        <v>28</v>
      </c>
      <c r="D25" s="10">
        <v>1408</v>
      </c>
      <c r="E25" s="3" t="s">
        <v>5</v>
      </c>
      <c r="F25" s="3" t="s">
        <v>6</v>
      </c>
      <c r="G25" s="4" t="s">
        <v>76</v>
      </c>
      <c r="H25" s="10">
        <v>901044652</v>
      </c>
      <c r="I25" s="29">
        <v>21994056</v>
      </c>
      <c r="J25" s="87">
        <v>43282</v>
      </c>
      <c r="K25" s="73" t="s">
        <v>323</v>
      </c>
    </row>
    <row r="26" spans="1:11" x14ac:dyDescent="0.25">
      <c r="A26" s="22">
        <v>21</v>
      </c>
      <c r="B26" s="9">
        <v>1168</v>
      </c>
      <c r="C26" s="1" t="s">
        <v>29</v>
      </c>
      <c r="D26" s="10">
        <v>1421</v>
      </c>
      <c r="E26" s="11" t="s">
        <v>57</v>
      </c>
      <c r="F26" s="11" t="s">
        <v>0</v>
      </c>
      <c r="G26" s="4" t="s">
        <v>77</v>
      </c>
      <c r="H26" s="10">
        <v>79512706</v>
      </c>
      <c r="I26" s="29">
        <v>37500000</v>
      </c>
      <c r="J26" s="87">
        <v>43282</v>
      </c>
      <c r="K26" s="73" t="s">
        <v>323</v>
      </c>
    </row>
    <row r="27" spans="1:11" x14ac:dyDescent="0.25">
      <c r="A27" s="22">
        <v>22</v>
      </c>
      <c r="B27" s="9">
        <v>1169</v>
      </c>
      <c r="C27" s="1" t="s">
        <v>30</v>
      </c>
      <c r="D27" s="10">
        <v>1421</v>
      </c>
      <c r="E27" s="11" t="s">
        <v>57</v>
      </c>
      <c r="F27" s="3" t="s">
        <v>60</v>
      </c>
      <c r="G27" s="4" t="s">
        <v>78</v>
      </c>
      <c r="H27" s="10">
        <v>79433017</v>
      </c>
      <c r="I27" s="29">
        <v>2500000</v>
      </c>
      <c r="J27" s="87">
        <v>43282</v>
      </c>
      <c r="K27" s="73" t="s">
        <v>323</v>
      </c>
    </row>
    <row r="28" spans="1:11" x14ac:dyDescent="0.25">
      <c r="A28" s="22">
        <v>23</v>
      </c>
      <c r="B28" s="9">
        <v>1170</v>
      </c>
      <c r="C28" s="1" t="s">
        <v>31</v>
      </c>
      <c r="D28" s="10">
        <v>1421</v>
      </c>
      <c r="E28" s="11" t="s">
        <v>57</v>
      </c>
      <c r="F28" s="11" t="s">
        <v>0</v>
      </c>
      <c r="G28" s="4" t="s">
        <v>79</v>
      </c>
      <c r="H28" s="10">
        <v>900927293</v>
      </c>
      <c r="I28" s="29">
        <v>3040000</v>
      </c>
      <c r="J28" s="87">
        <v>43282</v>
      </c>
      <c r="K28" s="73" t="s">
        <v>323</v>
      </c>
    </row>
    <row r="29" spans="1:11" x14ac:dyDescent="0.25">
      <c r="A29" s="22">
        <v>24</v>
      </c>
      <c r="B29" s="9">
        <v>1172</v>
      </c>
      <c r="C29" s="1" t="s">
        <v>32</v>
      </c>
      <c r="D29" s="10">
        <v>1406</v>
      </c>
      <c r="E29" s="3" t="s">
        <v>52</v>
      </c>
      <c r="F29" s="3" t="s">
        <v>2</v>
      </c>
      <c r="G29" s="4" t="s">
        <v>80</v>
      </c>
      <c r="H29" s="10">
        <v>80771991</v>
      </c>
      <c r="I29" s="29">
        <v>4166600</v>
      </c>
      <c r="J29" s="87">
        <v>43282</v>
      </c>
      <c r="K29" s="73" t="s">
        <v>323</v>
      </c>
    </row>
    <row r="30" spans="1:11" x14ac:dyDescent="0.25">
      <c r="A30" s="22">
        <v>25</v>
      </c>
      <c r="B30" s="9">
        <v>1173</v>
      </c>
      <c r="C30" s="1" t="s">
        <v>33</v>
      </c>
      <c r="D30" s="10">
        <v>1420</v>
      </c>
      <c r="E30" s="11" t="s">
        <v>56</v>
      </c>
      <c r="F30" s="3" t="s">
        <v>61</v>
      </c>
      <c r="G30" s="4" t="s">
        <v>81</v>
      </c>
      <c r="H30" s="10">
        <v>830132582</v>
      </c>
      <c r="I30" s="29">
        <v>1396036</v>
      </c>
      <c r="J30" s="87">
        <v>43282</v>
      </c>
      <c r="K30" s="73" t="s">
        <v>323</v>
      </c>
    </row>
    <row r="31" spans="1:11" x14ac:dyDescent="0.25">
      <c r="A31" s="22">
        <v>26</v>
      </c>
      <c r="B31" s="9">
        <v>1164</v>
      </c>
      <c r="C31" s="1" t="s">
        <v>34</v>
      </c>
      <c r="D31" s="10">
        <v>1408</v>
      </c>
      <c r="E31" s="3" t="s">
        <v>5</v>
      </c>
      <c r="F31" s="3" t="s">
        <v>6</v>
      </c>
      <c r="G31" s="4" t="s">
        <v>82</v>
      </c>
      <c r="H31" s="10">
        <v>900792659</v>
      </c>
      <c r="I31" s="29">
        <v>19075700</v>
      </c>
      <c r="J31" s="87">
        <v>43282</v>
      </c>
      <c r="K31" s="73" t="s">
        <v>323</v>
      </c>
    </row>
    <row r="32" spans="1:11" x14ac:dyDescent="0.25">
      <c r="A32" s="22">
        <v>27</v>
      </c>
      <c r="B32" s="9">
        <v>1180</v>
      </c>
      <c r="C32" s="1" t="s">
        <v>35</v>
      </c>
      <c r="D32" s="10">
        <v>1406</v>
      </c>
      <c r="E32" s="3" t="s">
        <v>52</v>
      </c>
      <c r="F32" s="3" t="s">
        <v>2</v>
      </c>
      <c r="G32" s="4" t="s">
        <v>83</v>
      </c>
      <c r="H32" s="10">
        <v>41733230</v>
      </c>
      <c r="I32" s="29">
        <v>3435300</v>
      </c>
      <c r="J32" s="88">
        <v>43313</v>
      </c>
      <c r="K32" s="73" t="s">
        <v>323</v>
      </c>
    </row>
    <row r="33" spans="1:11" x14ac:dyDescent="0.25">
      <c r="A33" s="22">
        <v>28</v>
      </c>
      <c r="B33" s="9">
        <v>1179</v>
      </c>
      <c r="C33" s="1" t="s">
        <v>36</v>
      </c>
      <c r="D33" s="10">
        <v>141001</v>
      </c>
      <c r="E33" s="3" t="s">
        <v>48</v>
      </c>
      <c r="F33" s="3" t="s">
        <v>1</v>
      </c>
      <c r="G33" s="4" t="s">
        <v>84</v>
      </c>
      <c r="H33" s="10">
        <v>805017133</v>
      </c>
      <c r="I33" s="29">
        <v>85999999</v>
      </c>
      <c r="J33" s="88">
        <v>43313</v>
      </c>
      <c r="K33" s="73" t="s">
        <v>324</v>
      </c>
    </row>
    <row r="34" spans="1:11" x14ac:dyDescent="0.25">
      <c r="A34" s="22">
        <v>29</v>
      </c>
      <c r="B34" s="9">
        <v>1191</v>
      </c>
      <c r="C34" s="1" t="s">
        <v>37</v>
      </c>
      <c r="D34" s="10">
        <v>1421</v>
      </c>
      <c r="E34" s="3" t="s">
        <v>57</v>
      </c>
      <c r="F34" s="3" t="s">
        <v>0</v>
      </c>
      <c r="G34" s="4" t="s">
        <v>77</v>
      </c>
      <c r="H34" s="10">
        <v>79512706</v>
      </c>
      <c r="I34" s="29">
        <v>50000000</v>
      </c>
      <c r="J34" s="88">
        <v>43313</v>
      </c>
      <c r="K34" s="73" t="s">
        <v>323</v>
      </c>
    </row>
    <row r="35" spans="1:11" x14ac:dyDescent="0.25">
      <c r="A35" s="22">
        <v>30</v>
      </c>
      <c r="B35" s="9">
        <v>1189</v>
      </c>
      <c r="C35" s="1" t="s">
        <v>38</v>
      </c>
      <c r="D35" s="10">
        <v>1406</v>
      </c>
      <c r="E35" s="3" t="s">
        <v>52</v>
      </c>
      <c r="F35" s="3" t="s">
        <v>2</v>
      </c>
      <c r="G35" s="4" t="s">
        <v>85</v>
      </c>
      <c r="H35" s="10">
        <v>80166675</v>
      </c>
      <c r="I35" s="29">
        <v>7849122</v>
      </c>
      <c r="J35" s="88">
        <v>43313</v>
      </c>
      <c r="K35" s="73" t="s">
        <v>323</v>
      </c>
    </row>
    <row r="36" spans="1:11" x14ac:dyDescent="0.25">
      <c r="A36" s="22">
        <v>31</v>
      </c>
      <c r="B36" s="9">
        <v>1188</v>
      </c>
      <c r="C36" s="1" t="s">
        <v>39</v>
      </c>
      <c r="D36" s="10">
        <v>1406</v>
      </c>
      <c r="E36" s="3" t="s">
        <v>52</v>
      </c>
      <c r="F36" s="3" t="s">
        <v>2</v>
      </c>
      <c r="G36" s="4" t="s">
        <v>86</v>
      </c>
      <c r="H36" s="10">
        <v>23755168</v>
      </c>
      <c r="I36" s="29">
        <v>2884317</v>
      </c>
      <c r="J36" s="88">
        <v>43313</v>
      </c>
      <c r="K36" s="73" t="s">
        <v>323</v>
      </c>
    </row>
    <row r="37" spans="1:11" x14ac:dyDescent="0.25">
      <c r="A37" s="22">
        <v>32</v>
      </c>
      <c r="B37" s="9">
        <v>1186</v>
      </c>
      <c r="C37" s="1" t="s">
        <v>40</v>
      </c>
      <c r="D37" s="10">
        <v>1304</v>
      </c>
      <c r="E37" s="3" t="s">
        <v>50</v>
      </c>
      <c r="F37" s="3" t="s">
        <v>62</v>
      </c>
      <c r="G37" s="4" t="s">
        <v>87</v>
      </c>
      <c r="H37" s="10">
        <v>51644353</v>
      </c>
      <c r="I37" s="29">
        <v>43920000</v>
      </c>
      <c r="J37" s="88">
        <v>43313</v>
      </c>
      <c r="K37" s="73" t="s">
        <v>323</v>
      </c>
    </row>
    <row r="38" spans="1:11" x14ac:dyDescent="0.25">
      <c r="A38" s="22">
        <v>33</v>
      </c>
      <c r="B38" s="39">
        <v>1187</v>
      </c>
      <c r="C38" s="1" t="s">
        <v>41</v>
      </c>
      <c r="D38" s="14">
        <v>1421</v>
      </c>
      <c r="E38" s="7" t="s">
        <v>57</v>
      </c>
      <c r="F38" s="3" t="s">
        <v>0</v>
      </c>
      <c r="G38" s="8" t="s">
        <v>88</v>
      </c>
      <c r="H38" s="14">
        <v>860024746</v>
      </c>
      <c r="I38" s="29">
        <v>10134000</v>
      </c>
      <c r="J38" s="88">
        <v>43313</v>
      </c>
      <c r="K38" s="74" t="s">
        <v>323</v>
      </c>
    </row>
    <row r="39" spans="1:11" x14ac:dyDescent="0.25">
      <c r="A39" s="22">
        <v>34</v>
      </c>
      <c r="B39" s="9">
        <v>1181</v>
      </c>
      <c r="C39" s="1" t="s">
        <v>94</v>
      </c>
      <c r="D39" s="10">
        <v>141001</v>
      </c>
      <c r="E39" s="3" t="s">
        <v>48</v>
      </c>
      <c r="F39" s="3" t="s">
        <v>95</v>
      </c>
      <c r="G39" s="4" t="s">
        <v>96</v>
      </c>
      <c r="H39" s="10">
        <v>444444242</v>
      </c>
      <c r="I39" s="31">
        <v>32760000</v>
      </c>
      <c r="J39" s="87">
        <v>43320</v>
      </c>
      <c r="K39" s="73" t="s">
        <v>323</v>
      </c>
    </row>
    <row r="40" spans="1:11" x14ac:dyDescent="0.25">
      <c r="A40" s="22">
        <v>35</v>
      </c>
      <c r="B40" s="9">
        <v>1193</v>
      </c>
      <c r="C40" s="1" t="s">
        <v>97</v>
      </c>
      <c r="D40" s="10">
        <v>141001</v>
      </c>
      <c r="E40" s="3" t="s">
        <v>48</v>
      </c>
      <c r="F40" s="3" t="s">
        <v>95</v>
      </c>
      <c r="G40" s="4" t="s">
        <v>98</v>
      </c>
      <c r="H40" s="10">
        <v>444444272</v>
      </c>
      <c r="I40" s="29">
        <v>2500000</v>
      </c>
      <c r="J40" s="87">
        <v>43320</v>
      </c>
      <c r="K40" s="73" t="s">
        <v>323</v>
      </c>
    </row>
    <row r="41" spans="1:11" x14ac:dyDescent="0.25">
      <c r="A41" s="22">
        <v>36</v>
      </c>
      <c r="B41" s="9">
        <v>1195</v>
      </c>
      <c r="C41" s="1" t="s">
        <v>100</v>
      </c>
      <c r="D41" s="10">
        <v>1208</v>
      </c>
      <c r="E41" s="3" t="s">
        <v>101</v>
      </c>
      <c r="F41" s="3" t="s">
        <v>102</v>
      </c>
      <c r="G41" s="4" t="s">
        <v>103</v>
      </c>
      <c r="H41" s="10">
        <v>79948255</v>
      </c>
      <c r="I41" s="29">
        <v>32000000</v>
      </c>
      <c r="J41" s="87">
        <v>43313</v>
      </c>
      <c r="K41" s="73" t="s">
        <v>323</v>
      </c>
    </row>
    <row r="42" spans="1:11" x14ac:dyDescent="0.25">
      <c r="A42" s="22">
        <v>37</v>
      </c>
      <c r="B42" s="9">
        <v>1194</v>
      </c>
      <c r="C42" s="1" t="s">
        <v>104</v>
      </c>
      <c r="D42" s="10">
        <v>1406</v>
      </c>
      <c r="E42" s="3" t="s">
        <v>52</v>
      </c>
      <c r="F42" s="3" t="s">
        <v>2</v>
      </c>
      <c r="G42" s="4" t="s">
        <v>105</v>
      </c>
      <c r="H42" s="10">
        <v>52424219</v>
      </c>
      <c r="I42" s="29">
        <v>2047300</v>
      </c>
      <c r="J42" s="89">
        <v>43313</v>
      </c>
      <c r="K42" s="73" t="s">
        <v>323</v>
      </c>
    </row>
    <row r="43" spans="1:11" x14ac:dyDescent="0.25">
      <c r="A43" s="22">
        <v>38</v>
      </c>
      <c r="B43" s="9">
        <v>1206</v>
      </c>
      <c r="C43" s="1" t="s">
        <v>106</v>
      </c>
      <c r="D43" s="10">
        <v>1208</v>
      </c>
      <c r="E43" s="3" t="s">
        <v>101</v>
      </c>
      <c r="F43" s="3" t="s">
        <v>102</v>
      </c>
      <c r="G43" s="5" t="s">
        <v>107</v>
      </c>
      <c r="H43" s="5">
        <v>830079901</v>
      </c>
      <c r="I43" s="29">
        <v>20000000</v>
      </c>
      <c r="J43" s="89">
        <v>43313</v>
      </c>
      <c r="K43" s="73" t="s">
        <v>323</v>
      </c>
    </row>
    <row r="44" spans="1:11" x14ac:dyDescent="0.25">
      <c r="A44" s="22">
        <v>39</v>
      </c>
      <c r="B44" s="9">
        <v>1207</v>
      </c>
      <c r="C44" s="1" t="s">
        <v>108</v>
      </c>
      <c r="D44" s="10">
        <v>141001</v>
      </c>
      <c r="E44" s="3" t="s">
        <v>48</v>
      </c>
      <c r="F44" s="3" t="s">
        <v>1</v>
      </c>
      <c r="G44" s="28" t="s">
        <v>109</v>
      </c>
      <c r="H44" s="10">
        <v>444444265</v>
      </c>
      <c r="I44" s="29">
        <v>2016297</v>
      </c>
      <c r="J44" s="89">
        <v>43313</v>
      </c>
      <c r="K44" s="73" t="s">
        <v>323</v>
      </c>
    </row>
    <row r="45" spans="1:11" x14ac:dyDescent="0.25">
      <c r="A45" s="22">
        <v>40</v>
      </c>
      <c r="B45" s="9">
        <v>1210</v>
      </c>
      <c r="C45" s="3" t="s">
        <v>110</v>
      </c>
      <c r="D45" s="10">
        <v>1406</v>
      </c>
      <c r="E45" s="3" t="s">
        <v>52</v>
      </c>
      <c r="F45" s="3" t="s">
        <v>2</v>
      </c>
      <c r="G45" s="4" t="s">
        <v>111</v>
      </c>
      <c r="H45" s="10">
        <v>900418050</v>
      </c>
      <c r="I45" s="29">
        <v>2970240</v>
      </c>
      <c r="J45" s="89">
        <v>43313</v>
      </c>
      <c r="K45" s="73" t="s">
        <v>323</v>
      </c>
    </row>
    <row r="46" spans="1:11" x14ac:dyDescent="0.25">
      <c r="A46" s="22">
        <v>41</v>
      </c>
      <c r="B46" s="9">
        <v>1209</v>
      </c>
      <c r="C46" s="32" t="s">
        <v>112</v>
      </c>
      <c r="D46" s="10">
        <v>1411</v>
      </c>
      <c r="E46" s="3" t="s">
        <v>113</v>
      </c>
      <c r="F46" s="3" t="s">
        <v>114</v>
      </c>
      <c r="G46" s="4" t="s">
        <v>115</v>
      </c>
      <c r="H46" s="10">
        <v>52817779</v>
      </c>
      <c r="I46" s="29">
        <v>11006026</v>
      </c>
      <c r="J46" s="89">
        <v>43313</v>
      </c>
      <c r="K46" s="73" t="s">
        <v>323</v>
      </c>
    </row>
    <row r="47" spans="1:11" x14ac:dyDescent="0.25">
      <c r="A47" s="22">
        <v>42</v>
      </c>
      <c r="B47" s="9">
        <v>884</v>
      </c>
      <c r="C47" s="3" t="s">
        <v>116</v>
      </c>
      <c r="D47" s="10">
        <v>1406</v>
      </c>
      <c r="E47" s="3" t="s">
        <v>52</v>
      </c>
      <c r="F47" s="3" t="s">
        <v>2</v>
      </c>
      <c r="G47" s="4" t="s">
        <v>117</v>
      </c>
      <c r="H47" s="10">
        <v>830067042</v>
      </c>
      <c r="I47" s="29">
        <v>21648000</v>
      </c>
      <c r="J47" s="89">
        <v>43313</v>
      </c>
      <c r="K47" s="73" t="s">
        <v>323</v>
      </c>
    </row>
    <row r="48" spans="1:11" x14ac:dyDescent="0.25">
      <c r="A48" s="22">
        <v>43</v>
      </c>
      <c r="B48" s="9">
        <v>1218</v>
      </c>
      <c r="C48" s="1" t="s">
        <v>118</v>
      </c>
      <c r="D48" s="10">
        <v>141001</v>
      </c>
      <c r="E48" s="3" t="s">
        <v>48</v>
      </c>
      <c r="F48" s="3" t="s">
        <v>1</v>
      </c>
      <c r="G48" s="4" t="s">
        <v>119</v>
      </c>
      <c r="H48" s="10">
        <v>900350133</v>
      </c>
      <c r="I48" s="29">
        <v>598454</v>
      </c>
      <c r="J48" s="89">
        <v>43313</v>
      </c>
      <c r="K48" s="73" t="s">
        <v>323</v>
      </c>
    </row>
    <row r="49" spans="1:11" x14ac:dyDescent="0.25">
      <c r="A49" s="22">
        <v>44</v>
      </c>
      <c r="B49" s="9">
        <v>1234</v>
      </c>
      <c r="C49" s="33" t="s">
        <v>120</v>
      </c>
      <c r="D49" s="10">
        <v>1409</v>
      </c>
      <c r="E49" s="3" t="s">
        <v>58</v>
      </c>
      <c r="F49" s="3" t="s">
        <v>121</v>
      </c>
      <c r="G49" s="3" t="s">
        <v>122</v>
      </c>
      <c r="H49" s="10">
        <v>900129305</v>
      </c>
      <c r="I49" s="29">
        <v>74865000</v>
      </c>
      <c r="J49" s="89">
        <v>43313</v>
      </c>
      <c r="K49" s="73" t="s">
        <v>323</v>
      </c>
    </row>
    <row r="50" spans="1:11" x14ac:dyDescent="0.25">
      <c r="A50" s="22">
        <v>45</v>
      </c>
      <c r="B50" s="9">
        <v>1219</v>
      </c>
      <c r="C50" s="33" t="s">
        <v>123</v>
      </c>
      <c r="D50" s="10">
        <v>141001</v>
      </c>
      <c r="E50" s="3" t="s">
        <v>48</v>
      </c>
      <c r="F50" s="3" t="s">
        <v>1</v>
      </c>
      <c r="G50" s="28" t="s">
        <v>109</v>
      </c>
      <c r="H50" s="10">
        <v>444444265</v>
      </c>
      <c r="I50" s="29">
        <v>1800000</v>
      </c>
      <c r="J50" s="89">
        <v>43313</v>
      </c>
      <c r="K50" s="73" t="s">
        <v>323</v>
      </c>
    </row>
    <row r="51" spans="1:11" x14ac:dyDescent="0.25">
      <c r="A51" s="22">
        <v>46</v>
      </c>
      <c r="B51" s="9">
        <v>987</v>
      </c>
      <c r="C51" s="33" t="s">
        <v>124</v>
      </c>
      <c r="D51" s="10">
        <v>1406</v>
      </c>
      <c r="E51" s="3" t="s">
        <v>125</v>
      </c>
      <c r="F51" s="3" t="s">
        <v>126</v>
      </c>
      <c r="G51" s="4" t="s">
        <v>127</v>
      </c>
      <c r="H51" s="10">
        <v>800176618</v>
      </c>
      <c r="I51" s="29">
        <v>15000000</v>
      </c>
      <c r="J51" s="89">
        <v>43313</v>
      </c>
      <c r="K51" s="73" t="s">
        <v>323</v>
      </c>
    </row>
    <row r="52" spans="1:11" x14ac:dyDescent="0.25">
      <c r="A52" s="22">
        <v>47</v>
      </c>
      <c r="B52" s="9">
        <v>1254</v>
      </c>
      <c r="C52" s="33" t="s">
        <v>128</v>
      </c>
      <c r="D52" s="10">
        <v>141001</v>
      </c>
      <c r="E52" s="3" t="s">
        <v>48</v>
      </c>
      <c r="F52" s="3" t="s">
        <v>1</v>
      </c>
      <c r="G52" s="3" t="s">
        <v>129</v>
      </c>
      <c r="H52" s="10">
        <v>890205950</v>
      </c>
      <c r="I52" s="29">
        <v>1598824</v>
      </c>
      <c r="J52" s="89">
        <v>43313</v>
      </c>
      <c r="K52" s="73" t="s">
        <v>324</v>
      </c>
    </row>
    <row r="53" spans="1:11" x14ac:dyDescent="0.25">
      <c r="A53" s="22">
        <v>48</v>
      </c>
      <c r="B53" s="9">
        <v>1255</v>
      </c>
      <c r="C53" s="33" t="s">
        <v>130</v>
      </c>
      <c r="D53" s="10">
        <v>141001</v>
      </c>
      <c r="E53" s="3" t="s">
        <v>48</v>
      </c>
      <c r="F53" s="3" t="s">
        <v>1</v>
      </c>
      <c r="G53" s="4" t="s">
        <v>131</v>
      </c>
      <c r="H53" s="10">
        <v>51612549</v>
      </c>
      <c r="I53" s="29">
        <v>1943200</v>
      </c>
      <c r="J53" s="89">
        <v>43313</v>
      </c>
      <c r="K53" s="73" t="s">
        <v>323</v>
      </c>
    </row>
    <row r="54" spans="1:11" x14ac:dyDescent="0.25">
      <c r="A54" s="22">
        <v>49</v>
      </c>
      <c r="B54" s="9">
        <v>1253</v>
      </c>
      <c r="C54" s="33" t="s">
        <v>132</v>
      </c>
      <c r="D54" s="10">
        <v>141001</v>
      </c>
      <c r="E54" s="3" t="s">
        <v>48</v>
      </c>
      <c r="F54" s="3" t="s">
        <v>1</v>
      </c>
      <c r="G54" s="4" t="s">
        <v>133</v>
      </c>
      <c r="H54" s="10">
        <v>52936549</v>
      </c>
      <c r="I54" s="29">
        <v>2413559</v>
      </c>
      <c r="J54" s="89">
        <v>43313</v>
      </c>
      <c r="K54" s="73" t="s">
        <v>323</v>
      </c>
    </row>
    <row r="55" spans="1:11" x14ac:dyDescent="0.25">
      <c r="A55" s="22">
        <v>50</v>
      </c>
      <c r="B55" s="9">
        <v>1252</v>
      </c>
      <c r="C55" s="33" t="s">
        <v>134</v>
      </c>
      <c r="D55" s="10">
        <v>141001</v>
      </c>
      <c r="E55" s="3" t="s">
        <v>48</v>
      </c>
      <c r="F55" s="3" t="s">
        <v>1</v>
      </c>
      <c r="G55" s="4" t="s">
        <v>135</v>
      </c>
      <c r="H55" s="10">
        <v>80851495</v>
      </c>
      <c r="I55" s="29">
        <v>1436580</v>
      </c>
      <c r="J55" s="89">
        <v>43313</v>
      </c>
      <c r="K55" s="73" t="s">
        <v>323</v>
      </c>
    </row>
    <row r="56" spans="1:11" x14ac:dyDescent="0.25">
      <c r="A56" s="22">
        <v>51</v>
      </c>
      <c r="B56" s="9">
        <v>1262</v>
      </c>
      <c r="C56" s="33" t="s">
        <v>136</v>
      </c>
      <c r="D56" s="10">
        <v>1409</v>
      </c>
      <c r="E56" s="3" t="s">
        <v>58</v>
      </c>
      <c r="F56" s="3" t="s">
        <v>121</v>
      </c>
      <c r="G56" s="4" t="s">
        <v>137</v>
      </c>
      <c r="H56" s="10">
        <v>860001022</v>
      </c>
      <c r="I56" s="29">
        <v>4820000</v>
      </c>
      <c r="J56" s="89">
        <v>43313</v>
      </c>
      <c r="K56" s="73" t="s">
        <v>323</v>
      </c>
    </row>
    <row r="57" spans="1:11" x14ac:dyDescent="0.25">
      <c r="A57" s="22">
        <v>52</v>
      </c>
      <c r="B57" s="9">
        <v>1261</v>
      </c>
      <c r="C57" s="33" t="s">
        <v>138</v>
      </c>
      <c r="D57" s="10">
        <v>1420</v>
      </c>
      <c r="E57" s="3" t="s">
        <v>139</v>
      </c>
      <c r="F57" s="3" t="s">
        <v>140</v>
      </c>
      <c r="G57" s="3" t="s">
        <v>141</v>
      </c>
      <c r="H57" s="10">
        <v>74301599</v>
      </c>
      <c r="I57" s="29">
        <v>3500000</v>
      </c>
      <c r="J57" s="89">
        <v>43313</v>
      </c>
      <c r="K57" s="73" t="s">
        <v>323</v>
      </c>
    </row>
    <row r="58" spans="1:11" x14ac:dyDescent="0.25">
      <c r="A58" s="22">
        <v>53</v>
      </c>
      <c r="B58" s="9">
        <v>1260</v>
      </c>
      <c r="C58" s="33" t="s">
        <v>142</v>
      </c>
      <c r="D58" s="10">
        <v>1406</v>
      </c>
      <c r="E58" s="3" t="s">
        <v>125</v>
      </c>
      <c r="F58" s="3" t="s">
        <v>2</v>
      </c>
      <c r="G58" s="4" t="s">
        <v>143</v>
      </c>
      <c r="H58" s="10">
        <v>79233221</v>
      </c>
      <c r="I58" s="29">
        <v>3199340</v>
      </c>
      <c r="J58" s="89">
        <v>43313</v>
      </c>
      <c r="K58" s="73" t="s">
        <v>323</v>
      </c>
    </row>
    <row r="59" spans="1:11" x14ac:dyDescent="0.25">
      <c r="A59" s="22">
        <v>54</v>
      </c>
      <c r="B59" s="9">
        <v>1273</v>
      </c>
      <c r="C59" s="33" t="s">
        <v>144</v>
      </c>
      <c r="D59" s="10">
        <v>14100111</v>
      </c>
      <c r="E59" s="3" t="s">
        <v>49</v>
      </c>
      <c r="F59" s="3" t="s">
        <v>1</v>
      </c>
      <c r="G59" s="4" t="s">
        <v>145</v>
      </c>
      <c r="H59" s="10">
        <v>80213071</v>
      </c>
      <c r="I59" s="29">
        <v>5000000</v>
      </c>
      <c r="J59" s="89">
        <v>43313</v>
      </c>
      <c r="K59" s="73" t="s">
        <v>323</v>
      </c>
    </row>
    <row r="60" spans="1:11" x14ac:dyDescent="0.25">
      <c r="A60" s="22">
        <v>55</v>
      </c>
      <c r="B60" s="9">
        <v>1272</v>
      </c>
      <c r="C60" s="33" t="s">
        <v>146</v>
      </c>
      <c r="D60" s="10">
        <v>141001</v>
      </c>
      <c r="E60" s="3" t="s">
        <v>48</v>
      </c>
      <c r="F60" s="3" t="s">
        <v>95</v>
      </c>
      <c r="G60" s="4" t="s">
        <v>147</v>
      </c>
      <c r="H60" s="10">
        <v>53080570</v>
      </c>
      <c r="I60" s="29">
        <v>1411261</v>
      </c>
      <c r="J60" s="89">
        <v>43313</v>
      </c>
      <c r="K60" s="73" t="s">
        <v>323</v>
      </c>
    </row>
    <row r="61" spans="1:11" x14ac:dyDescent="0.25">
      <c r="A61" s="22">
        <v>56</v>
      </c>
      <c r="B61" s="9">
        <v>1271</v>
      </c>
      <c r="C61" s="33" t="s">
        <v>148</v>
      </c>
      <c r="D61" s="10">
        <v>14100111</v>
      </c>
      <c r="E61" s="3" t="s">
        <v>49</v>
      </c>
      <c r="F61" s="3" t="s">
        <v>95</v>
      </c>
      <c r="G61" s="4" t="s">
        <v>149</v>
      </c>
      <c r="H61" s="10">
        <v>80895279</v>
      </c>
      <c r="I61" s="29">
        <v>5000000</v>
      </c>
      <c r="J61" s="89">
        <v>43313</v>
      </c>
      <c r="K61" s="73" t="s">
        <v>323</v>
      </c>
    </row>
    <row r="62" spans="1:11" x14ac:dyDescent="0.25">
      <c r="A62" s="22">
        <v>57</v>
      </c>
      <c r="B62" s="9">
        <v>1270</v>
      </c>
      <c r="C62" s="33" t="s">
        <v>150</v>
      </c>
      <c r="D62" s="10">
        <v>141001</v>
      </c>
      <c r="E62" s="3" t="s">
        <v>48</v>
      </c>
      <c r="F62" s="3" t="s">
        <v>1</v>
      </c>
      <c r="G62" s="4" t="s">
        <v>151</v>
      </c>
      <c r="H62" s="10">
        <v>80874514</v>
      </c>
      <c r="I62" s="29">
        <v>1214500</v>
      </c>
      <c r="J62" s="89">
        <v>43313</v>
      </c>
      <c r="K62" s="73" t="s">
        <v>323</v>
      </c>
    </row>
    <row r="63" spans="1:11" x14ac:dyDescent="0.25">
      <c r="A63" s="22">
        <v>58</v>
      </c>
      <c r="B63" s="9">
        <v>1277</v>
      </c>
      <c r="C63" s="33" t="s">
        <v>152</v>
      </c>
      <c r="D63" s="10">
        <v>1303</v>
      </c>
      <c r="E63" s="3" t="s">
        <v>153</v>
      </c>
      <c r="F63" s="3" t="s">
        <v>154</v>
      </c>
      <c r="G63" s="4" t="s">
        <v>155</v>
      </c>
      <c r="H63" s="10">
        <v>800149483</v>
      </c>
      <c r="I63" s="29">
        <v>1599360</v>
      </c>
      <c r="J63" s="89">
        <v>43313</v>
      </c>
      <c r="K63" s="73" t="s">
        <v>323</v>
      </c>
    </row>
    <row r="64" spans="1:11" x14ac:dyDescent="0.25">
      <c r="A64" s="22">
        <v>59</v>
      </c>
      <c r="B64" s="9">
        <v>1279</v>
      </c>
      <c r="C64" s="33" t="s">
        <v>156</v>
      </c>
      <c r="D64" s="10">
        <v>141001</v>
      </c>
      <c r="E64" s="3" t="s">
        <v>48</v>
      </c>
      <c r="F64" s="3" t="s">
        <v>1</v>
      </c>
      <c r="G64" s="5" t="s">
        <v>157</v>
      </c>
      <c r="H64" s="10">
        <v>444444262</v>
      </c>
      <c r="I64" s="29">
        <v>2000000</v>
      </c>
      <c r="J64" s="89">
        <v>43313</v>
      </c>
      <c r="K64" s="73" t="s">
        <v>323</v>
      </c>
    </row>
    <row r="65" spans="1:11" x14ac:dyDescent="0.25">
      <c r="A65" s="22">
        <v>60</v>
      </c>
      <c r="B65" s="9">
        <v>1282</v>
      </c>
      <c r="C65" s="33" t="s">
        <v>158</v>
      </c>
      <c r="D65" s="10">
        <v>1401</v>
      </c>
      <c r="E65" s="3" t="s">
        <v>159</v>
      </c>
      <c r="F65" s="3" t="s">
        <v>160</v>
      </c>
      <c r="G65" s="4" t="s">
        <v>161</v>
      </c>
      <c r="H65" s="10">
        <v>860507641</v>
      </c>
      <c r="I65" s="29">
        <v>11900000</v>
      </c>
      <c r="J65" s="89">
        <v>43313</v>
      </c>
      <c r="K65" s="73" t="s">
        <v>323</v>
      </c>
    </row>
    <row r="66" spans="1:11" x14ac:dyDescent="0.25">
      <c r="A66" s="22">
        <v>61</v>
      </c>
      <c r="B66" s="9">
        <v>1278</v>
      </c>
      <c r="C66" s="33" t="s">
        <v>162</v>
      </c>
      <c r="D66" s="10">
        <v>1401</v>
      </c>
      <c r="E66" s="3" t="s">
        <v>159</v>
      </c>
      <c r="F66" s="3" t="s">
        <v>160</v>
      </c>
      <c r="G66" s="4" t="s">
        <v>163</v>
      </c>
      <c r="H66" s="10">
        <v>52888279</v>
      </c>
      <c r="I66" s="29">
        <v>14117365</v>
      </c>
      <c r="J66" s="89">
        <v>43313</v>
      </c>
      <c r="K66" s="73" t="s">
        <v>323</v>
      </c>
    </row>
    <row r="67" spans="1:11" x14ac:dyDescent="0.25">
      <c r="A67" s="22">
        <v>62</v>
      </c>
      <c r="B67" s="9">
        <v>1281</v>
      </c>
      <c r="C67" s="33" t="s">
        <v>164</v>
      </c>
      <c r="D67" s="10">
        <v>141001</v>
      </c>
      <c r="E67" s="3" t="s">
        <v>48</v>
      </c>
      <c r="F67" s="3" t="s">
        <v>1</v>
      </c>
      <c r="G67" s="4" t="s">
        <v>13</v>
      </c>
      <c r="H67" s="10">
        <v>52814752</v>
      </c>
      <c r="I67" s="29">
        <v>4858000</v>
      </c>
      <c r="J67" s="89">
        <v>43313</v>
      </c>
      <c r="K67" s="73" t="s">
        <v>323</v>
      </c>
    </row>
    <row r="68" spans="1:11" x14ac:dyDescent="0.25">
      <c r="A68" s="22">
        <v>63</v>
      </c>
      <c r="B68" s="9">
        <v>1280</v>
      </c>
      <c r="C68" s="33" t="s">
        <v>165</v>
      </c>
      <c r="D68" s="10">
        <v>14100112</v>
      </c>
      <c r="E68" s="3" t="s">
        <v>49</v>
      </c>
      <c r="F68" s="3" t="s">
        <v>95</v>
      </c>
      <c r="G68" s="4" t="s">
        <v>166</v>
      </c>
      <c r="H68" s="10">
        <v>17131927</v>
      </c>
      <c r="I68" s="29">
        <v>9300000</v>
      </c>
      <c r="J68" s="89">
        <v>43313</v>
      </c>
      <c r="K68" s="73" t="s">
        <v>323</v>
      </c>
    </row>
    <row r="69" spans="1:11" x14ac:dyDescent="0.25">
      <c r="A69" s="22">
        <v>64</v>
      </c>
      <c r="B69" s="9">
        <v>1274</v>
      </c>
      <c r="C69" s="33" t="s">
        <v>167</v>
      </c>
      <c r="D69" s="10">
        <v>14100111</v>
      </c>
      <c r="E69" s="3" t="s">
        <v>49</v>
      </c>
      <c r="F69" s="3" t="s">
        <v>1</v>
      </c>
      <c r="G69" s="4" t="s">
        <v>168</v>
      </c>
      <c r="H69" s="10">
        <v>1026573784</v>
      </c>
      <c r="I69" s="29">
        <v>5000000</v>
      </c>
      <c r="J69" s="89">
        <v>43313</v>
      </c>
      <c r="K69" s="73" t="s">
        <v>323</v>
      </c>
    </row>
    <row r="70" spans="1:11" x14ac:dyDescent="0.25">
      <c r="A70" s="22">
        <v>65</v>
      </c>
      <c r="B70" s="9">
        <v>1292</v>
      </c>
      <c r="C70" s="33" t="s">
        <v>169</v>
      </c>
      <c r="D70" s="10">
        <v>1208</v>
      </c>
      <c r="E70" s="3" t="s">
        <v>101</v>
      </c>
      <c r="F70" s="3" t="s">
        <v>102</v>
      </c>
      <c r="G70" s="4" t="s">
        <v>111</v>
      </c>
      <c r="H70" s="10">
        <v>900418050</v>
      </c>
      <c r="I70" s="29">
        <v>31000000</v>
      </c>
      <c r="J70" s="89">
        <v>43313</v>
      </c>
      <c r="K70" s="74" t="s">
        <v>323</v>
      </c>
    </row>
    <row r="71" spans="1:11" x14ac:dyDescent="0.25">
      <c r="A71" s="22">
        <v>66</v>
      </c>
      <c r="B71" s="9">
        <v>1291</v>
      </c>
      <c r="C71" s="33" t="s">
        <v>170</v>
      </c>
      <c r="D71" s="14">
        <v>141001</v>
      </c>
      <c r="E71" s="3" t="s">
        <v>48</v>
      </c>
      <c r="F71" s="3" t="s">
        <v>1</v>
      </c>
      <c r="G71" s="4" t="s">
        <v>171</v>
      </c>
      <c r="H71" s="10">
        <v>52491338</v>
      </c>
      <c r="I71" s="29">
        <v>2596151</v>
      </c>
      <c r="J71" s="89">
        <v>43313</v>
      </c>
      <c r="K71" s="74" t="s">
        <v>323</v>
      </c>
    </row>
    <row r="72" spans="1:11" x14ac:dyDescent="0.25">
      <c r="A72" s="22">
        <v>67</v>
      </c>
      <c r="B72" s="9">
        <v>1290</v>
      </c>
      <c r="C72" s="33" t="s">
        <v>172</v>
      </c>
      <c r="D72" s="14">
        <v>14100111</v>
      </c>
      <c r="E72" s="3" t="s">
        <v>49</v>
      </c>
      <c r="F72" s="3" t="s">
        <v>1</v>
      </c>
      <c r="G72" s="4" t="s">
        <v>173</v>
      </c>
      <c r="H72" s="10">
        <v>1026272578</v>
      </c>
      <c r="I72" s="29">
        <v>5000000</v>
      </c>
      <c r="J72" s="89">
        <v>43313</v>
      </c>
      <c r="K72" s="74" t="s">
        <v>323</v>
      </c>
    </row>
    <row r="73" spans="1:11" x14ac:dyDescent="0.25">
      <c r="A73" s="22">
        <v>68</v>
      </c>
      <c r="B73" s="9">
        <v>1263</v>
      </c>
      <c r="C73" s="33" t="s">
        <v>174</v>
      </c>
      <c r="D73" s="14">
        <v>1418</v>
      </c>
      <c r="E73" s="7" t="s">
        <v>175</v>
      </c>
      <c r="F73" s="3" t="s">
        <v>176</v>
      </c>
      <c r="G73" s="4" t="s">
        <v>177</v>
      </c>
      <c r="H73" s="10">
        <v>444444257</v>
      </c>
      <c r="I73" s="29">
        <v>984000</v>
      </c>
      <c r="J73" s="89">
        <v>43313</v>
      </c>
      <c r="K73" s="74" t="s">
        <v>323</v>
      </c>
    </row>
    <row r="74" spans="1:11" x14ac:dyDescent="0.25">
      <c r="A74" s="22">
        <v>69</v>
      </c>
      <c r="B74" s="9">
        <v>1301</v>
      </c>
      <c r="C74" s="33" t="s">
        <v>178</v>
      </c>
      <c r="D74" s="14">
        <v>1408</v>
      </c>
      <c r="E74" s="7" t="s">
        <v>5</v>
      </c>
      <c r="F74" s="3" t="s">
        <v>6</v>
      </c>
      <c r="G74" s="4" t="s">
        <v>179</v>
      </c>
      <c r="H74" s="10">
        <v>860025721</v>
      </c>
      <c r="I74" s="29">
        <v>11305978</v>
      </c>
      <c r="J74" s="89">
        <v>43344</v>
      </c>
      <c r="K74" s="74" t="s">
        <v>323</v>
      </c>
    </row>
    <row r="75" spans="1:11" x14ac:dyDescent="0.25">
      <c r="A75" s="22">
        <v>70</v>
      </c>
      <c r="B75" s="9">
        <v>1296</v>
      </c>
      <c r="C75" s="33" t="s">
        <v>180</v>
      </c>
      <c r="D75" s="14">
        <v>141001</v>
      </c>
      <c r="E75" s="7" t="s">
        <v>48</v>
      </c>
      <c r="F75" s="3" t="s">
        <v>1</v>
      </c>
      <c r="G75" s="4" t="s">
        <v>181</v>
      </c>
      <c r="H75" s="10">
        <v>830067200</v>
      </c>
      <c r="I75" s="29">
        <v>1979094</v>
      </c>
      <c r="J75" s="89">
        <v>43344</v>
      </c>
      <c r="K75" s="74" t="s">
        <v>323</v>
      </c>
    </row>
    <row r="76" spans="1:11" x14ac:dyDescent="0.25">
      <c r="A76" s="22">
        <v>71</v>
      </c>
      <c r="B76" s="9">
        <v>1300</v>
      </c>
      <c r="C76" s="33" t="s">
        <v>182</v>
      </c>
      <c r="D76" s="14">
        <v>1208</v>
      </c>
      <c r="E76" s="7" t="s">
        <v>101</v>
      </c>
      <c r="F76" s="3" t="s">
        <v>102</v>
      </c>
      <c r="G76" s="4" t="s">
        <v>179</v>
      </c>
      <c r="H76" s="10">
        <v>860025721</v>
      </c>
      <c r="I76" s="29">
        <v>20000000</v>
      </c>
      <c r="J76" s="89">
        <v>43344</v>
      </c>
      <c r="K76" s="74" t="s">
        <v>323</v>
      </c>
    </row>
    <row r="77" spans="1:11" x14ac:dyDescent="0.25">
      <c r="A77" s="22">
        <v>72</v>
      </c>
      <c r="B77" s="9">
        <v>1302</v>
      </c>
      <c r="C77" s="33" t="s">
        <v>183</v>
      </c>
      <c r="D77" s="14">
        <v>1415</v>
      </c>
      <c r="E77" s="7" t="s">
        <v>184</v>
      </c>
      <c r="F77" s="3" t="s">
        <v>185</v>
      </c>
      <c r="G77" s="4" t="s">
        <v>186</v>
      </c>
      <c r="H77" s="10">
        <v>80012786</v>
      </c>
      <c r="I77" s="29">
        <v>4500000</v>
      </c>
      <c r="J77" s="89">
        <v>43344</v>
      </c>
      <c r="K77" s="74" t="s">
        <v>323</v>
      </c>
    </row>
    <row r="78" spans="1:11" x14ac:dyDescent="0.25">
      <c r="A78" s="22">
        <v>73</v>
      </c>
      <c r="B78" s="9">
        <v>1303</v>
      </c>
      <c r="C78" s="33" t="s">
        <v>187</v>
      </c>
      <c r="D78" s="14">
        <v>141001</v>
      </c>
      <c r="E78" s="7" t="s">
        <v>48</v>
      </c>
      <c r="F78" s="3" t="s">
        <v>1</v>
      </c>
      <c r="G78" s="4" t="s">
        <v>188</v>
      </c>
      <c r="H78" s="10">
        <v>900461036</v>
      </c>
      <c r="I78" s="29">
        <v>10225075</v>
      </c>
      <c r="J78" s="89">
        <v>43344</v>
      </c>
      <c r="K78" s="74" t="s">
        <v>324</v>
      </c>
    </row>
    <row r="79" spans="1:11" x14ac:dyDescent="0.25">
      <c r="A79" s="22">
        <v>74</v>
      </c>
      <c r="B79" s="9">
        <v>1308</v>
      </c>
      <c r="C79" s="33" t="s">
        <v>189</v>
      </c>
      <c r="D79" s="14">
        <v>1422</v>
      </c>
      <c r="E79" s="7" t="s">
        <v>54</v>
      </c>
      <c r="F79" s="3" t="s">
        <v>190</v>
      </c>
      <c r="G79" s="4" t="s">
        <v>191</v>
      </c>
      <c r="H79" s="10">
        <v>830510732</v>
      </c>
      <c r="I79" s="29">
        <v>3124968</v>
      </c>
      <c r="J79" s="89">
        <v>43344</v>
      </c>
      <c r="K79" s="74" t="s">
        <v>323</v>
      </c>
    </row>
    <row r="80" spans="1:11" x14ac:dyDescent="0.25">
      <c r="A80" s="22">
        <v>75</v>
      </c>
      <c r="B80" s="9">
        <v>1310</v>
      </c>
      <c r="C80" s="33" t="s">
        <v>193</v>
      </c>
      <c r="D80" s="10">
        <v>141001</v>
      </c>
      <c r="E80" s="11" t="s">
        <v>192</v>
      </c>
      <c r="F80" s="11" t="s">
        <v>1</v>
      </c>
      <c r="G80" s="4" t="s">
        <v>194</v>
      </c>
      <c r="H80" s="10">
        <v>79634185</v>
      </c>
      <c r="I80" s="29">
        <v>6199949</v>
      </c>
      <c r="J80" s="89">
        <v>43344</v>
      </c>
      <c r="K80" s="74" t="s">
        <v>324</v>
      </c>
    </row>
    <row r="81" spans="1:11" x14ac:dyDescent="0.25">
      <c r="A81" s="22">
        <v>76</v>
      </c>
      <c r="B81" s="9">
        <v>1307</v>
      </c>
      <c r="C81" s="33" t="s">
        <v>196</v>
      </c>
      <c r="D81" s="14">
        <v>1422</v>
      </c>
      <c r="E81" s="7" t="s">
        <v>54</v>
      </c>
      <c r="F81" s="3" t="s">
        <v>195</v>
      </c>
      <c r="G81" s="4" t="s">
        <v>197</v>
      </c>
      <c r="H81" s="10">
        <v>80504486</v>
      </c>
      <c r="I81" s="29">
        <v>4800000</v>
      </c>
      <c r="J81" s="89">
        <v>43344</v>
      </c>
      <c r="K81" s="74" t="s">
        <v>323</v>
      </c>
    </row>
    <row r="82" spans="1:11" x14ac:dyDescent="0.25">
      <c r="A82" s="22">
        <v>77</v>
      </c>
      <c r="B82" s="9">
        <v>1309</v>
      </c>
      <c r="C82" s="33" t="s">
        <v>198</v>
      </c>
      <c r="D82" s="14">
        <v>1422</v>
      </c>
      <c r="E82" s="7" t="s">
        <v>54</v>
      </c>
      <c r="F82" s="3" t="s">
        <v>195</v>
      </c>
      <c r="G82" s="4" t="s">
        <v>199</v>
      </c>
      <c r="H82" s="10">
        <v>80502584</v>
      </c>
      <c r="I82" s="29">
        <v>4800000</v>
      </c>
      <c r="J82" s="89">
        <v>43344</v>
      </c>
      <c r="K82" s="74" t="s">
        <v>323</v>
      </c>
    </row>
    <row r="83" spans="1:11" x14ac:dyDescent="0.25">
      <c r="A83" s="22">
        <v>78</v>
      </c>
      <c r="B83" s="9">
        <v>1306</v>
      </c>
      <c r="C83" s="33" t="s">
        <v>200</v>
      </c>
      <c r="D83" s="14">
        <v>1413</v>
      </c>
      <c r="E83" s="7" t="s">
        <v>201</v>
      </c>
      <c r="F83" s="3" t="s">
        <v>202</v>
      </c>
      <c r="G83" s="4" t="s">
        <v>203</v>
      </c>
      <c r="H83" s="10">
        <v>79878324</v>
      </c>
      <c r="I83" s="29">
        <v>1000000</v>
      </c>
      <c r="J83" s="89">
        <v>43344</v>
      </c>
      <c r="K83" s="74" t="s">
        <v>323</v>
      </c>
    </row>
    <row r="84" spans="1:11" x14ac:dyDescent="0.25">
      <c r="A84" s="22">
        <v>79</v>
      </c>
      <c r="B84" s="9">
        <v>1304</v>
      </c>
      <c r="C84" s="33" t="s">
        <v>204</v>
      </c>
      <c r="D84" s="14">
        <v>1415</v>
      </c>
      <c r="E84" s="7" t="s">
        <v>184</v>
      </c>
      <c r="F84" s="3" t="s">
        <v>185</v>
      </c>
      <c r="G84" s="4" t="s">
        <v>205</v>
      </c>
      <c r="H84" s="10">
        <v>51919519</v>
      </c>
      <c r="I84" s="29">
        <v>1950000</v>
      </c>
      <c r="J84" s="89">
        <v>43344</v>
      </c>
      <c r="K84" s="74" t="s">
        <v>323</v>
      </c>
    </row>
    <row r="85" spans="1:11" x14ac:dyDescent="0.25">
      <c r="A85" s="22">
        <v>80</v>
      </c>
      <c r="B85" s="9">
        <v>1315</v>
      </c>
      <c r="C85" s="33" t="s">
        <v>206</v>
      </c>
      <c r="D85" s="14">
        <v>141901</v>
      </c>
      <c r="E85" s="7" t="s">
        <v>55</v>
      </c>
      <c r="F85" s="3" t="s">
        <v>7</v>
      </c>
      <c r="G85" s="57" t="s">
        <v>207</v>
      </c>
      <c r="H85" s="10">
        <v>800108032</v>
      </c>
      <c r="I85" s="29">
        <v>3347232</v>
      </c>
      <c r="J85" s="89">
        <v>43344</v>
      </c>
      <c r="K85" s="74" t="s">
        <v>323</v>
      </c>
    </row>
    <row r="86" spans="1:11" x14ac:dyDescent="0.25">
      <c r="A86" s="22">
        <v>81</v>
      </c>
      <c r="B86" s="9">
        <v>1320</v>
      </c>
      <c r="C86" s="33" t="s">
        <v>208</v>
      </c>
      <c r="D86" s="14">
        <v>1416</v>
      </c>
      <c r="E86" s="7" t="s">
        <v>209</v>
      </c>
      <c r="F86" s="3" t="s">
        <v>210</v>
      </c>
      <c r="G86" s="4" t="s">
        <v>211</v>
      </c>
      <c r="H86" s="10">
        <v>900204272</v>
      </c>
      <c r="I86" s="29">
        <v>2975000</v>
      </c>
      <c r="J86" s="89">
        <v>43344</v>
      </c>
      <c r="K86" s="74" t="s">
        <v>323</v>
      </c>
    </row>
    <row r="87" spans="1:11" x14ac:dyDescent="0.25">
      <c r="A87" s="22">
        <v>82</v>
      </c>
      <c r="B87" s="9">
        <v>1319</v>
      </c>
      <c r="C87" s="33" t="s">
        <v>212</v>
      </c>
      <c r="D87" s="10">
        <v>14100111</v>
      </c>
      <c r="E87" s="3" t="s">
        <v>49</v>
      </c>
      <c r="F87" s="3" t="s">
        <v>1</v>
      </c>
      <c r="G87" s="4" t="s">
        <v>213</v>
      </c>
      <c r="H87" s="10">
        <v>1012400418</v>
      </c>
      <c r="I87" s="29">
        <v>3000000</v>
      </c>
      <c r="J87" s="89">
        <v>43344</v>
      </c>
      <c r="K87" s="73" t="s">
        <v>323</v>
      </c>
    </row>
    <row r="88" spans="1:11" x14ac:dyDescent="0.25">
      <c r="A88" s="22">
        <v>83</v>
      </c>
      <c r="B88" s="9">
        <v>1321</v>
      </c>
      <c r="C88" s="33" t="s">
        <v>214</v>
      </c>
      <c r="D88" s="10">
        <v>1420</v>
      </c>
      <c r="E88" s="3" t="s">
        <v>139</v>
      </c>
      <c r="F88" s="3" t="s">
        <v>3</v>
      </c>
      <c r="G88" s="4" t="s">
        <v>215</v>
      </c>
      <c r="H88" s="10">
        <v>901157751</v>
      </c>
      <c r="I88" s="29">
        <v>3974580</v>
      </c>
      <c r="J88" s="89">
        <v>43344</v>
      </c>
      <c r="K88" s="73" t="s">
        <v>323</v>
      </c>
    </row>
    <row r="89" spans="1:11" x14ac:dyDescent="0.25">
      <c r="A89" s="22">
        <v>84</v>
      </c>
      <c r="B89" s="9">
        <v>1318</v>
      </c>
      <c r="C89" s="33" t="s">
        <v>216</v>
      </c>
      <c r="D89" s="10">
        <v>14100111</v>
      </c>
      <c r="E89" s="3" t="s">
        <v>49</v>
      </c>
      <c r="F89" s="3" t="s">
        <v>95</v>
      </c>
      <c r="G89" s="4" t="s">
        <v>217</v>
      </c>
      <c r="H89" s="10">
        <v>1023915271</v>
      </c>
      <c r="I89" s="29">
        <v>3000000</v>
      </c>
      <c r="J89" s="89">
        <v>43344</v>
      </c>
      <c r="K89" s="73" t="s">
        <v>323</v>
      </c>
    </row>
    <row r="90" spans="1:11" x14ac:dyDescent="0.25">
      <c r="A90" s="22">
        <v>85</v>
      </c>
      <c r="B90" s="9">
        <v>1312</v>
      </c>
      <c r="C90" s="33" t="s">
        <v>218</v>
      </c>
      <c r="D90" s="10">
        <v>141001</v>
      </c>
      <c r="E90" s="3" t="s">
        <v>48</v>
      </c>
      <c r="F90" s="3" t="s">
        <v>95</v>
      </c>
      <c r="G90" s="4" t="s">
        <v>219</v>
      </c>
      <c r="H90" s="10">
        <v>900502991</v>
      </c>
      <c r="I90" s="29">
        <v>4178831</v>
      </c>
      <c r="J90" s="89">
        <v>43344</v>
      </c>
      <c r="K90" s="73" t="s">
        <v>323</v>
      </c>
    </row>
    <row r="91" spans="1:11" x14ac:dyDescent="0.25">
      <c r="A91" s="22">
        <v>86</v>
      </c>
      <c r="B91" s="9">
        <v>1393</v>
      </c>
      <c r="C91" s="10" t="s">
        <v>222</v>
      </c>
      <c r="D91" s="10">
        <v>1304</v>
      </c>
      <c r="E91" s="3" t="s">
        <v>221</v>
      </c>
      <c r="F91" s="3" t="s">
        <v>51</v>
      </c>
      <c r="G91" s="3" t="s">
        <v>220</v>
      </c>
      <c r="H91" s="10">
        <v>900062917</v>
      </c>
      <c r="I91" s="29">
        <v>27000000</v>
      </c>
      <c r="J91" s="89">
        <v>43344</v>
      </c>
      <c r="K91" s="73" t="s">
        <v>323</v>
      </c>
    </row>
    <row r="92" spans="1:11" x14ac:dyDescent="0.25">
      <c r="A92" s="22">
        <v>87</v>
      </c>
      <c r="B92" s="9">
        <v>1171</v>
      </c>
      <c r="C92" s="33" t="s">
        <v>26</v>
      </c>
      <c r="D92" s="10">
        <v>1411</v>
      </c>
      <c r="E92" s="3" t="s">
        <v>113</v>
      </c>
      <c r="F92" s="3" t="s">
        <v>114</v>
      </c>
      <c r="G92" s="4" t="s">
        <v>74</v>
      </c>
      <c r="H92" s="10">
        <v>41778413</v>
      </c>
      <c r="I92" s="29">
        <v>3000000</v>
      </c>
      <c r="J92" s="89">
        <v>43344</v>
      </c>
      <c r="K92" s="73" t="s">
        <v>323</v>
      </c>
    </row>
    <row r="93" spans="1:11" x14ac:dyDescent="0.25">
      <c r="A93" s="22">
        <v>88</v>
      </c>
      <c r="B93" s="9">
        <v>1360</v>
      </c>
      <c r="C93" s="33" t="s">
        <v>223</v>
      </c>
      <c r="D93" s="10">
        <v>141001</v>
      </c>
      <c r="E93" s="3" t="s">
        <v>48</v>
      </c>
      <c r="F93" s="3" t="s">
        <v>1</v>
      </c>
      <c r="G93" s="5" t="s">
        <v>157</v>
      </c>
      <c r="H93" s="10">
        <v>444444262</v>
      </c>
      <c r="I93" s="29">
        <v>1100000</v>
      </c>
      <c r="J93" s="89">
        <v>43344</v>
      </c>
      <c r="K93" s="73" t="s">
        <v>323</v>
      </c>
    </row>
    <row r="94" spans="1:11" x14ac:dyDescent="0.25">
      <c r="A94" s="22">
        <v>89</v>
      </c>
      <c r="B94" s="9">
        <v>1362</v>
      </c>
      <c r="C94" s="33" t="s">
        <v>224</v>
      </c>
      <c r="D94" s="10">
        <v>141001</v>
      </c>
      <c r="E94" s="3" t="s">
        <v>48</v>
      </c>
      <c r="F94" s="3" t="s">
        <v>1</v>
      </c>
      <c r="G94" s="4" t="s">
        <v>225</v>
      </c>
      <c r="H94" s="10">
        <v>900513263</v>
      </c>
      <c r="I94" s="29">
        <v>6383462</v>
      </c>
      <c r="J94" s="89">
        <v>43344</v>
      </c>
      <c r="K94" s="73" t="s">
        <v>323</v>
      </c>
    </row>
    <row r="95" spans="1:11" x14ac:dyDescent="0.25">
      <c r="A95" s="22">
        <v>90</v>
      </c>
      <c r="B95" s="9">
        <v>1361</v>
      </c>
      <c r="C95" s="33" t="s">
        <v>227</v>
      </c>
      <c r="D95" s="10">
        <v>1408</v>
      </c>
      <c r="E95" s="3" t="s">
        <v>226</v>
      </c>
      <c r="F95" s="3" t="s">
        <v>6</v>
      </c>
      <c r="G95" s="4" t="s">
        <v>228</v>
      </c>
      <c r="H95" s="10">
        <v>830074572</v>
      </c>
      <c r="I95" s="29">
        <v>3600000</v>
      </c>
      <c r="J95" s="89">
        <v>43344</v>
      </c>
      <c r="K95" s="73" t="s">
        <v>323</v>
      </c>
    </row>
    <row r="96" spans="1:11" x14ac:dyDescent="0.25">
      <c r="A96" s="22">
        <v>91</v>
      </c>
      <c r="B96" s="9">
        <v>1357</v>
      </c>
      <c r="C96" s="33" t="s">
        <v>229</v>
      </c>
      <c r="D96" s="10">
        <v>1303</v>
      </c>
      <c r="E96" s="3" t="s">
        <v>153</v>
      </c>
      <c r="F96" s="3" t="s">
        <v>154</v>
      </c>
      <c r="G96" s="4" t="s">
        <v>230</v>
      </c>
      <c r="H96" s="10" t="s">
        <v>231</v>
      </c>
      <c r="I96" s="29">
        <v>3689000</v>
      </c>
      <c r="J96" s="89">
        <v>43344</v>
      </c>
      <c r="K96" s="73" t="s">
        <v>323</v>
      </c>
    </row>
    <row r="97" spans="1:11" x14ac:dyDescent="0.25">
      <c r="A97" s="22">
        <v>92</v>
      </c>
      <c r="B97" s="9">
        <v>1324</v>
      </c>
      <c r="C97" s="33" t="s">
        <v>232</v>
      </c>
      <c r="D97" s="10">
        <v>141001</v>
      </c>
      <c r="E97" s="3" t="s">
        <v>48</v>
      </c>
      <c r="F97" s="3" t="s">
        <v>1</v>
      </c>
      <c r="G97" s="4" t="s">
        <v>233</v>
      </c>
      <c r="H97" s="10">
        <v>1019101160</v>
      </c>
      <c r="I97" s="29">
        <v>14170000</v>
      </c>
      <c r="J97" s="89">
        <v>43344</v>
      </c>
      <c r="K97" s="73" t="s">
        <v>323</v>
      </c>
    </row>
    <row r="98" spans="1:11" x14ac:dyDescent="0.25">
      <c r="A98" s="22">
        <v>93</v>
      </c>
      <c r="B98" s="9">
        <v>1356</v>
      </c>
      <c r="C98" s="33" t="s">
        <v>234</v>
      </c>
      <c r="D98" s="10">
        <v>141001</v>
      </c>
      <c r="E98" s="3" t="s">
        <v>48</v>
      </c>
      <c r="F98" s="3" t="s">
        <v>1</v>
      </c>
      <c r="G98" s="4" t="s">
        <v>235</v>
      </c>
      <c r="H98" s="10">
        <v>860536024</v>
      </c>
      <c r="I98" s="29">
        <v>4200000</v>
      </c>
      <c r="J98" s="89">
        <v>43344</v>
      </c>
      <c r="K98" s="73" t="s">
        <v>323</v>
      </c>
    </row>
    <row r="99" spans="1:11" x14ac:dyDescent="0.25">
      <c r="A99" s="22">
        <v>94</v>
      </c>
      <c r="B99" s="9">
        <v>1358</v>
      </c>
      <c r="C99" s="33" t="s">
        <v>236</v>
      </c>
      <c r="D99" s="10">
        <v>141001</v>
      </c>
      <c r="E99" s="3" t="s">
        <v>48</v>
      </c>
      <c r="F99" s="3" t="s">
        <v>1</v>
      </c>
      <c r="G99" s="4" t="s">
        <v>235</v>
      </c>
      <c r="H99" s="10">
        <v>860536024</v>
      </c>
      <c r="I99" s="29">
        <v>248710</v>
      </c>
      <c r="J99" s="89">
        <v>43344</v>
      </c>
      <c r="K99" s="74" t="s">
        <v>323</v>
      </c>
    </row>
    <row r="100" spans="1:11" x14ac:dyDescent="0.25">
      <c r="A100" s="22">
        <v>95</v>
      </c>
      <c r="B100" s="9">
        <v>1359</v>
      </c>
      <c r="C100" s="33" t="s">
        <v>237</v>
      </c>
      <c r="D100" s="14">
        <v>1407</v>
      </c>
      <c r="E100" s="7" t="s">
        <v>47</v>
      </c>
      <c r="F100" s="3" t="s">
        <v>4</v>
      </c>
      <c r="G100" s="4" t="s">
        <v>238</v>
      </c>
      <c r="H100" s="10">
        <v>79744759</v>
      </c>
      <c r="I100" s="29">
        <v>3000000</v>
      </c>
      <c r="J100" s="89">
        <v>43344</v>
      </c>
      <c r="K100" s="74" t="s">
        <v>323</v>
      </c>
    </row>
    <row r="101" spans="1:11" x14ac:dyDescent="0.25">
      <c r="A101" s="22">
        <v>96</v>
      </c>
      <c r="B101" s="9">
        <v>1323</v>
      </c>
      <c r="C101" s="33" t="s">
        <v>239</v>
      </c>
      <c r="D101" s="14">
        <v>14100113</v>
      </c>
      <c r="E101" s="7" t="s">
        <v>49</v>
      </c>
      <c r="F101" s="3" t="s">
        <v>1</v>
      </c>
      <c r="G101" s="4" t="s">
        <v>240</v>
      </c>
      <c r="H101" s="10">
        <v>900393949</v>
      </c>
      <c r="I101" s="29">
        <v>5880000</v>
      </c>
      <c r="J101" s="89">
        <v>43344</v>
      </c>
      <c r="K101" s="74" t="s">
        <v>323</v>
      </c>
    </row>
    <row r="102" spans="1:11" x14ac:dyDescent="0.25">
      <c r="A102" s="22">
        <v>97</v>
      </c>
      <c r="B102" s="9">
        <v>1364</v>
      </c>
      <c r="C102" s="33" t="s">
        <v>236</v>
      </c>
      <c r="D102" s="10">
        <v>141001</v>
      </c>
      <c r="E102" s="3" t="s">
        <v>48</v>
      </c>
      <c r="F102" s="3" t="s">
        <v>1</v>
      </c>
      <c r="G102" s="4" t="s">
        <v>241</v>
      </c>
      <c r="H102" s="10">
        <v>800200257</v>
      </c>
      <c r="I102" s="29">
        <v>3792561</v>
      </c>
      <c r="J102" s="89">
        <v>43344</v>
      </c>
      <c r="K102" s="73" t="s">
        <v>324</v>
      </c>
    </row>
    <row r="103" spans="1:11" x14ac:dyDescent="0.25">
      <c r="A103" s="22">
        <v>98</v>
      </c>
      <c r="B103" s="9">
        <v>1366</v>
      </c>
      <c r="C103" s="33" t="s">
        <v>242</v>
      </c>
      <c r="D103" s="10">
        <v>141001</v>
      </c>
      <c r="E103" s="3" t="s">
        <v>48</v>
      </c>
      <c r="F103" s="3" t="s">
        <v>1</v>
      </c>
      <c r="G103" s="4" t="s">
        <v>243</v>
      </c>
      <c r="H103" s="10">
        <v>900912034</v>
      </c>
      <c r="I103" s="29">
        <v>7702193</v>
      </c>
      <c r="J103" s="89">
        <v>43344</v>
      </c>
      <c r="K103" s="73" t="s">
        <v>323</v>
      </c>
    </row>
    <row r="104" spans="1:11" x14ac:dyDescent="0.25">
      <c r="A104" s="22">
        <v>99</v>
      </c>
      <c r="B104" s="9">
        <v>1365</v>
      </c>
      <c r="C104" s="33" t="s">
        <v>236</v>
      </c>
      <c r="D104" s="10">
        <v>141001</v>
      </c>
      <c r="E104" s="3" t="s">
        <v>48</v>
      </c>
      <c r="F104" s="3" t="s">
        <v>1</v>
      </c>
      <c r="G104" s="4" t="s">
        <v>244</v>
      </c>
      <c r="H104" s="10">
        <v>900130648</v>
      </c>
      <c r="I104" s="29">
        <v>874650</v>
      </c>
      <c r="J104" s="89">
        <v>43344</v>
      </c>
      <c r="K104" s="73" t="s">
        <v>324</v>
      </c>
    </row>
    <row r="105" spans="1:11" x14ac:dyDescent="0.25">
      <c r="A105" s="22">
        <v>100</v>
      </c>
      <c r="B105" s="9">
        <v>1367</v>
      </c>
      <c r="C105" s="33" t="s">
        <v>247</v>
      </c>
      <c r="D105" s="13">
        <v>1100</v>
      </c>
      <c r="E105" s="11" t="s">
        <v>245</v>
      </c>
      <c r="F105" s="11" t="s">
        <v>246</v>
      </c>
      <c r="G105" s="4" t="s">
        <v>248</v>
      </c>
      <c r="H105" s="10">
        <v>860007897</v>
      </c>
      <c r="I105" s="29">
        <v>80000000</v>
      </c>
      <c r="J105" s="89">
        <v>43344</v>
      </c>
      <c r="K105" s="73" t="s">
        <v>323</v>
      </c>
    </row>
    <row r="106" spans="1:11" x14ac:dyDescent="0.25">
      <c r="A106" s="22">
        <v>101</v>
      </c>
      <c r="B106" s="9">
        <v>1049</v>
      </c>
      <c r="C106" s="33" t="s">
        <v>251</v>
      </c>
      <c r="D106" s="10">
        <v>130401</v>
      </c>
      <c r="E106" s="3" t="s">
        <v>249</v>
      </c>
      <c r="F106" s="3" t="s">
        <v>11</v>
      </c>
      <c r="G106" s="4" t="s">
        <v>250</v>
      </c>
      <c r="H106" s="10">
        <v>830006800</v>
      </c>
      <c r="I106" s="29">
        <v>6679215</v>
      </c>
      <c r="J106" s="89">
        <v>43344</v>
      </c>
      <c r="K106" s="73" t="s">
        <v>324</v>
      </c>
    </row>
    <row r="107" spans="1:11" x14ac:dyDescent="0.25">
      <c r="A107" s="22">
        <v>102</v>
      </c>
      <c r="B107" s="9">
        <v>1382</v>
      </c>
      <c r="C107" s="33" t="s">
        <v>252</v>
      </c>
      <c r="D107" s="10">
        <v>141001</v>
      </c>
      <c r="E107" s="3" t="s">
        <v>48</v>
      </c>
      <c r="F107" s="3" t="s">
        <v>1</v>
      </c>
      <c r="G107" s="4" t="s">
        <v>253</v>
      </c>
      <c r="H107" s="10">
        <v>830109029</v>
      </c>
      <c r="I107" s="29">
        <v>4391100</v>
      </c>
      <c r="J107" s="89">
        <v>43344</v>
      </c>
      <c r="K107" s="73" t="s">
        <v>324</v>
      </c>
    </row>
    <row r="108" spans="1:11" x14ac:dyDescent="0.25">
      <c r="A108" s="22">
        <v>103</v>
      </c>
      <c r="B108" s="9">
        <v>1392</v>
      </c>
      <c r="C108" s="33" t="s">
        <v>254</v>
      </c>
      <c r="D108" s="10">
        <v>1202</v>
      </c>
      <c r="E108" s="3" t="s">
        <v>255</v>
      </c>
      <c r="F108" s="3" t="s">
        <v>256</v>
      </c>
      <c r="G108" s="4" t="s">
        <v>257</v>
      </c>
      <c r="H108" s="10">
        <v>41570704</v>
      </c>
      <c r="I108" s="29">
        <v>156068500</v>
      </c>
      <c r="J108" s="89">
        <v>43344</v>
      </c>
      <c r="K108" s="73" t="s">
        <v>324</v>
      </c>
    </row>
    <row r="109" spans="1:11" x14ac:dyDescent="0.25">
      <c r="A109" s="22">
        <v>104</v>
      </c>
      <c r="B109" s="9">
        <v>1181</v>
      </c>
      <c r="C109" s="33" t="s">
        <v>94</v>
      </c>
      <c r="D109" s="10">
        <v>141001</v>
      </c>
      <c r="E109" s="3" t="s">
        <v>48</v>
      </c>
      <c r="F109" s="3" t="s">
        <v>1</v>
      </c>
      <c r="G109" s="3" t="s">
        <v>258</v>
      </c>
      <c r="H109" s="10">
        <v>444444242</v>
      </c>
      <c r="I109" s="29">
        <v>2000000</v>
      </c>
      <c r="J109" s="89">
        <v>43344</v>
      </c>
      <c r="K109" s="73" t="s">
        <v>323</v>
      </c>
    </row>
    <row r="110" spans="1:11" x14ac:dyDescent="0.25">
      <c r="A110" s="22">
        <v>105</v>
      </c>
      <c r="B110" s="9">
        <v>1368</v>
      </c>
      <c r="C110" s="33" t="s">
        <v>259</v>
      </c>
      <c r="D110" s="10">
        <v>141001</v>
      </c>
      <c r="E110" s="3" t="s">
        <v>48</v>
      </c>
      <c r="F110" s="3" t="s">
        <v>1</v>
      </c>
      <c r="G110" s="4" t="s">
        <v>260</v>
      </c>
      <c r="H110" s="10">
        <v>52451119</v>
      </c>
      <c r="I110" s="29">
        <v>1358731</v>
      </c>
      <c r="J110" s="89">
        <v>43344</v>
      </c>
      <c r="K110" s="73" t="s">
        <v>323</v>
      </c>
    </row>
    <row r="111" spans="1:11" x14ac:dyDescent="0.25">
      <c r="A111" s="22">
        <v>106</v>
      </c>
      <c r="B111" s="9">
        <v>1369</v>
      </c>
      <c r="C111" s="33" t="s">
        <v>261</v>
      </c>
      <c r="D111" s="10">
        <v>14100112</v>
      </c>
      <c r="E111" s="3" t="s">
        <v>49</v>
      </c>
      <c r="F111" s="3" t="s">
        <v>1</v>
      </c>
      <c r="G111" s="4" t="s">
        <v>262</v>
      </c>
      <c r="H111" s="10">
        <v>1032479265</v>
      </c>
      <c r="I111" s="29">
        <v>6100000</v>
      </c>
      <c r="J111" s="89">
        <v>43344</v>
      </c>
      <c r="K111" s="73" t="s">
        <v>323</v>
      </c>
    </row>
    <row r="112" spans="1:11" x14ac:dyDescent="0.25">
      <c r="A112" s="22">
        <v>107</v>
      </c>
      <c r="B112" s="9">
        <v>1376</v>
      </c>
      <c r="C112" s="33" t="s">
        <v>263</v>
      </c>
      <c r="D112" s="10">
        <v>1409</v>
      </c>
      <c r="E112" s="3" t="s">
        <v>264</v>
      </c>
      <c r="F112" s="3" t="s">
        <v>10</v>
      </c>
      <c r="G112" s="4" t="s">
        <v>265</v>
      </c>
      <c r="H112" s="10">
        <v>444444248</v>
      </c>
      <c r="I112" s="29">
        <v>24614000</v>
      </c>
      <c r="J112" s="89">
        <v>43344</v>
      </c>
      <c r="K112" s="73" t="s">
        <v>323</v>
      </c>
    </row>
    <row r="113" spans="1:11" x14ac:dyDescent="0.25">
      <c r="A113" s="22">
        <v>108</v>
      </c>
      <c r="B113" s="9">
        <v>1378</v>
      </c>
      <c r="C113" s="33" t="s">
        <v>266</v>
      </c>
      <c r="D113" s="10">
        <v>14100111</v>
      </c>
      <c r="E113" s="3" t="s">
        <v>49</v>
      </c>
      <c r="F113" s="3" t="s">
        <v>1</v>
      </c>
      <c r="G113" s="4" t="s">
        <v>267</v>
      </c>
      <c r="H113" s="10">
        <v>52282917</v>
      </c>
      <c r="I113" s="29">
        <v>3600000</v>
      </c>
      <c r="J113" s="89">
        <v>43344</v>
      </c>
      <c r="K113" s="74" t="s">
        <v>323</v>
      </c>
    </row>
    <row r="114" spans="1:11" x14ac:dyDescent="0.25">
      <c r="A114" s="22">
        <v>109</v>
      </c>
      <c r="B114" s="9">
        <v>1384</v>
      </c>
      <c r="C114" s="33" t="s">
        <v>268</v>
      </c>
      <c r="D114" s="14">
        <v>141001</v>
      </c>
      <c r="E114" s="7" t="s">
        <v>48</v>
      </c>
      <c r="F114" s="3" t="s">
        <v>1</v>
      </c>
      <c r="G114" s="4" t="s">
        <v>269</v>
      </c>
      <c r="H114" s="10">
        <v>800218498</v>
      </c>
      <c r="I114" s="29">
        <v>34143700</v>
      </c>
      <c r="J114" s="89">
        <v>43344</v>
      </c>
      <c r="K114" s="74" t="s">
        <v>323</v>
      </c>
    </row>
    <row r="115" spans="1:11" x14ac:dyDescent="0.25">
      <c r="A115" s="22">
        <v>110</v>
      </c>
      <c r="B115" s="9">
        <v>1385</v>
      </c>
      <c r="C115" s="33" t="s">
        <v>270</v>
      </c>
      <c r="D115" s="14">
        <v>14100115</v>
      </c>
      <c r="E115" s="7" t="s">
        <v>49</v>
      </c>
      <c r="F115" s="3" t="s">
        <v>1</v>
      </c>
      <c r="G115" s="4" t="s">
        <v>271</v>
      </c>
      <c r="H115" s="10">
        <v>900740852</v>
      </c>
      <c r="I115" s="29">
        <v>7122600</v>
      </c>
      <c r="J115" s="89">
        <v>43344</v>
      </c>
      <c r="K115" s="74" t="s">
        <v>323</v>
      </c>
    </row>
    <row r="116" spans="1:11" x14ac:dyDescent="0.25">
      <c r="A116" s="22">
        <v>111</v>
      </c>
      <c r="B116" s="9">
        <v>1383</v>
      </c>
      <c r="C116" s="33" t="s">
        <v>272</v>
      </c>
      <c r="D116" s="14">
        <v>141001</v>
      </c>
      <c r="E116" s="7" t="s">
        <v>48</v>
      </c>
      <c r="F116" s="3" t="s">
        <v>1</v>
      </c>
      <c r="G116" s="4" t="s">
        <v>273</v>
      </c>
      <c r="H116" s="10">
        <v>860403254</v>
      </c>
      <c r="I116" s="29">
        <v>635900</v>
      </c>
      <c r="J116" s="89">
        <v>43344</v>
      </c>
      <c r="K116" s="74" t="s">
        <v>323</v>
      </c>
    </row>
    <row r="117" spans="1:11" x14ac:dyDescent="0.25">
      <c r="A117" s="22">
        <v>112</v>
      </c>
      <c r="B117" s="9">
        <v>1377</v>
      </c>
      <c r="C117" s="33" t="s">
        <v>275</v>
      </c>
      <c r="D117" s="14">
        <v>1422</v>
      </c>
      <c r="E117" s="7" t="s">
        <v>54</v>
      </c>
      <c r="F117" s="3" t="s">
        <v>12</v>
      </c>
      <c r="G117" s="60" t="s">
        <v>274</v>
      </c>
      <c r="H117" s="10">
        <v>52889855</v>
      </c>
      <c r="I117" s="29">
        <v>50000000</v>
      </c>
      <c r="J117" s="89">
        <v>43344</v>
      </c>
      <c r="K117" s="74" t="s">
        <v>323</v>
      </c>
    </row>
    <row r="118" spans="1:11" x14ac:dyDescent="0.25">
      <c r="A118" s="22">
        <v>113</v>
      </c>
      <c r="B118" s="9">
        <v>1381</v>
      </c>
      <c r="C118" s="33" t="s">
        <v>276</v>
      </c>
      <c r="D118" s="13">
        <v>1208</v>
      </c>
      <c r="E118" s="11" t="s">
        <v>101</v>
      </c>
      <c r="F118" s="11" t="s">
        <v>102</v>
      </c>
      <c r="G118" s="57" t="s">
        <v>277</v>
      </c>
      <c r="H118" s="10">
        <v>860401734</v>
      </c>
      <c r="I118" s="29">
        <v>95000000</v>
      </c>
      <c r="J118" s="89">
        <v>43344</v>
      </c>
      <c r="K118" s="74" t="s">
        <v>323</v>
      </c>
    </row>
    <row r="119" spans="1:11" x14ac:dyDescent="0.25">
      <c r="A119" s="22">
        <v>114</v>
      </c>
      <c r="B119" s="9">
        <v>1379</v>
      </c>
      <c r="C119" s="33" t="s">
        <v>278</v>
      </c>
      <c r="D119" s="14">
        <v>141001</v>
      </c>
      <c r="E119" s="7" t="s">
        <v>48</v>
      </c>
      <c r="F119" s="3" t="s">
        <v>1</v>
      </c>
      <c r="G119" s="4" t="s">
        <v>83</v>
      </c>
      <c r="H119" s="10">
        <v>41733230</v>
      </c>
      <c r="I119" s="29">
        <v>832800</v>
      </c>
      <c r="J119" s="89">
        <v>43344</v>
      </c>
      <c r="K119" s="74" t="s">
        <v>323</v>
      </c>
    </row>
    <row r="120" spans="1:11" x14ac:dyDescent="0.25">
      <c r="A120" s="22">
        <v>115</v>
      </c>
      <c r="B120" s="9">
        <v>1400</v>
      </c>
      <c r="C120" s="33" t="s">
        <v>279</v>
      </c>
      <c r="D120" s="14">
        <v>1406</v>
      </c>
      <c r="E120" s="7" t="s">
        <v>125</v>
      </c>
      <c r="F120" s="3" t="s">
        <v>2</v>
      </c>
      <c r="G120" s="4" t="s">
        <v>280</v>
      </c>
      <c r="H120" s="10">
        <v>79783809</v>
      </c>
      <c r="I120" s="29">
        <v>1873800</v>
      </c>
      <c r="J120" s="89">
        <v>43344</v>
      </c>
      <c r="K120" s="74" t="s">
        <v>323</v>
      </c>
    </row>
    <row r="121" spans="1:11" x14ac:dyDescent="0.25">
      <c r="A121" s="22">
        <v>116</v>
      </c>
      <c r="B121" s="9">
        <v>1401</v>
      </c>
      <c r="C121" s="33" t="s">
        <v>281</v>
      </c>
      <c r="D121" s="14">
        <v>1408</v>
      </c>
      <c r="E121" s="7" t="s">
        <v>5</v>
      </c>
      <c r="F121" s="3" t="s">
        <v>6</v>
      </c>
      <c r="G121" s="60" t="s">
        <v>282</v>
      </c>
      <c r="H121" s="10">
        <v>811013916</v>
      </c>
      <c r="I121" s="29">
        <v>27964120</v>
      </c>
      <c r="J121" s="89">
        <v>43344</v>
      </c>
      <c r="K121" s="74" t="s">
        <v>323</v>
      </c>
    </row>
    <row r="122" spans="1:11" x14ac:dyDescent="0.25">
      <c r="A122" s="22">
        <v>117</v>
      </c>
      <c r="B122" s="9">
        <v>1436</v>
      </c>
      <c r="C122" s="33" t="s">
        <v>284</v>
      </c>
      <c r="D122" s="10">
        <v>1304</v>
      </c>
      <c r="E122" s="3" t="s">
        <v>50</v>
      </c>
      <c r="F122" s="3" t="s">
        <v>285</v>
      </c>
      <c r="G122" s="4" t="s">
        <v>286</v>
      </c>
      <c r="H122" s="10">
        <v>900927135</v>
      </c>
      <c r="I122" s="29">
        <v>95000000</v>
      </c>
      <c r="J122" s="89">
        <v>43344</v>
      </c>
      <c r="K122" s="73" t="s">
        <v>323</v>
      </c>
    </row>
    <row r="123" spans="1:11" x14ac:dyDescent="0.25">
      <c r="A123" s="22">
        <v>118</v>
      </c>
      <c r="B123" s="9">
        <v>1427</v>
      </c>
      <c r="C123" s="33" t="s">
        <v>287</v>
      </c>
      <c r="D123" s="10">
        <v>1422</v>
      </c>
      <c r="E123" s="3" t="s">
        <v>288</v>
      </c>
      <c r="F123" s="3" t="s">
        <v>195</v>
      </c>
      <c r="G123" s="4" t="s">
        <v>289</v>
      </c>
      <c r="H123" s="10">
        <v>830088555</v>
      </c>
      <c r="I123" s="29">
        <v>84050000</v>
      </c>
      <c r="J123" s="89">
        <v>43344</v>
      </c>
      <c r="K123" s="73" t="s">
        <v>323</v>
      </c>
    </row>
    <row r="124" spans="1:11" x14ac:dyDescent="0.25">
      <c r="A124" s="22">
        <v>119</v>
      </c>
      <c r="B124" s="9">
        <v>1412</v>
      </c>
      <c r="C124" s="33" t="s">
        <v>290</v>
      </c>
      <c r="D124" s="10">
        <v>1422</v>
      </c>
      <c r="E124" s="3" t="s">
        <v>288</v>
      </c>
      <c r="F124" s="3" t="s">
        <v>195</v>
      </c>
      <c r="G124" s="4" t="s">
        <v>291</v>
      </c>
      <c r="H124" s="10">
        <v>900674784</v>
      </c>
      <c r="I124" s="29">
        <v>56514130</v>
      </c>
      <c r="J124" s="89">
        <v>43344</v>
      </c>
      <c r="K124" s="73" t="s">
        <v>323</v>
      </c>
    </row>
    <row r="125" spans="1:11" x14ac:dyDescent="0.25">
      <c r="A125" s="22">
        <v>120</v>
      </c>
      <c r="B125" s="9">
        <v>1428</v>
      </c>
      <c r="C125" s="33" t="s">
        <v>292</v>
      </c>
      <c r="D125" s="10">
        <v>141001</v>
      </c>
      <c r="E125" s="3" t="s">
        <v>48</v>
      </c>
      <c r="F125" s="3" t="s">
        <v>1</v>
      </c>
      <c r="G125" s="4" t="s">
        <v>306</v>
      </c>
      <c r="H125" s="10">
        <v>830118571</v>
      </c>
      <c r="I125" s="29">
        <v>416500</v>
      </c>
      <c r="J125" s="89">
        <v>43344</v>
      </c>
      <c r="K125" s="73" t="s">
        <v>324</v>
      </c>
    </row>
    <row r="126" spans="1:11" x14ac:dyDescent="0.25">
      <c r="A126" s="22">
        <v>121</v>
      </c>
      <c r="B126" s="9">
        <v>1429</v>
      </c>
      <c r="C126" s="33" t="s">
        <v>293</v>
      </c>
      <c r="D126" s="13">
        <v>141001</v>
      </c>
      <c r="E126" s="11" t="s">
        <v>192</v>
      </c>
      <c r="F126" s="11" t="s">
        <v>1</v>
      </c>
      <c r="G126" s="4" t="s">
        <v>294</v>
      </c>
      <c r="H126" s="10">
        <v>860029109</v>
      </c>
      <c r="I126" s="29">
        <v>700000</v>
      </c>
      <c r="J126" s="89">
        <v>43344</v>
      </c>
      <c r="K126" s="73" t="s">
        <v>324</v>
      </c>
    </row>
    <row r="127" spans="1:11" x14ac:dyDescent="0.25">
      <c r="A127" s="22">
        <v>122</v>
      </c>
      <c r="B127" s="9">
        <v>1430</v>
      </c>
      <c r="C127" s="33" t="s">
        <v>296</v>
      </c>
      <c r="D127" s="13">
        <v>1408</v>
      </c>
      <c r="E127" s="11" t="s">
        <v>295</v>
      </c>
      <c r="F127" s="11" t="s">
        <v>6</v>
      </c>
      <c r="G127" s="4" t="s">
        <v>179</v>
      </c>
      <c r="H127" s="10">
        <v>860025721</v>
      </c>
      <c r="I127" s="29">
        <v>1280000</v>
      </c>
      <c r="J127" s="89">
        <v>43344</v>
      </c>
      <c r="K127" s="74" t="s">
        <v>323</v>
      </c>
    </row>
    <row r="128" spans="1:11" x14ac:dyDescent="0.25">
      <c r="A128" s="22">
        <v>123</v>
      </c>
      <c r="B128" s="9">
        <v>1426</v>
      </c>
      <c r="C128" s="33" t="s">
        <v>297</v>
      </c>
      <c r="D128" s="13">
        <v>1422</v>
      </c>
      <c r="E128" s="11" t="s">
        <v>288</v>
      </c>
      <c r="F128" s="11" t="s">
        <v>195</v>
      </c>
      <c r="G128" s="4" t="s">
        <v>298</v>
      </c>
      <c r="H128" s="10">
        <v>80185195</v>
      </c>
      <c r="I128" s="29">
        <v>13000000</v>
      </c>
      <c r="J128" s="89">
        <v>43344</v>
      </c>
      <c r="K128" s="74" t="s">
        <v>323</v>
      </c>
    </row>
    <row r="129" spans="1:11" x14ac:dyDescent="0.25">
      <c r="A129" s="22">
        <v>124</v>
      </c>
      <c r="B129" s="9">
        <v>1437</v>
      </c>
      <c r="C129" s="33" t="s">
        <v>299</v>
      </c>
      <c r="D129" s="14">
        <v>1409</v>
      </c>
      <c r="E129" s="7" t="s">
        <v>58</v>
      </c>
      <c r="F129" s="3" t="s">
        <v>10</v>
      </c>
      <c r="G129" s="4" t="s">
        <v>300</v>
      </c>
      <c r="H129" s="10">
        <v>860007590</v>
      </c>
      <c r="I129" s="29">
        <v>3950000</v>
      </c>
      <c r="J129" s="89">
        <v>43344</v>
      </c>
      <c r="K129" s="74" t="s">
        <v>323</v>
      </c>
    </row>
    <row r="130" spans="1:11" x14ac:dyDescent="0.25">
      <c r="A130" s="22">
        <v>125</v>
      </c>
      <c r="B130" s="9">
        <v>1411</v>
      </c>
      <c r="C130" s="33" t="s">
        <v>301</v>
      </c>
      <c r="D130" s="13">
        <v>1422</v>
      </c>
      <c r="E130" s="11" t="s">
        <v>288</v>
      </c>
      <c r="F130" s="11" t="s">
        <v>195</v>
      </c>
      <c r="G130" s="4" t="s">
        <v>302</v>
      </c>
      <c r="H130" s="10">
        <v>19322366</v>
      </c>
      <c r="I130" s="29">
        <v>14000000</v>
      </c>
      <c r="J130" s="89">
        <v>43344</v>
      </c>
      <c r="K130" s="74" t="s">
        <v>323</v>
      </c>
    </row>
    <row r="131" spans="1:11" x14ac:dyDescent="0.25">
      <c r="A131" s="22">
        <v>126</v>
      </c>
      <c r="B131" s="9">
        <v>1413</v>
      </c>
      <c r="C131" s="33" t="s">
        <v>304</v>
      </c>
      <c r="D131" s="13">
        <v>14100115</v>
      </c>
      <c r="E131" s="11" t="s">
        <v>49</v>
      </c>
      <c r="F131" s="11" t="s">
        <v>303</v>
      </c>
      <c r="G131" s="4" t="s">
        <v>305</v>
      </c>
      <c r="H131" s="10">
        <v>900331536</v>
      </c>
      <c r="I131" s="29">
        <v>7200000</v>
      </c>
      <c r="J131" s="89">
        <v>43344</v>
      </c>
      <c r="K131" s="74" t="s">
        <v>323</v>
      </c>
    </row>
    <row r="132" spans="1:11" x14ac:dyDescent="0.25">
      <c r="A132" s="22">
        <v>127</v>
      </c>
      <c r="B132" s="9">
        <v>1449</v>
      </c>
      <c r="C132" s="33" t="s">
        <v>308</v>
      </c>
      <c r="D132" s="13">
        <v>1407</v>
      </c>
      <c r="E132" s="11" t="s">
        <v>307</v>
      </c>
      <c r="F132" s="11" t="s">
        <v>4</v>
      </c>
      <c r="G132" s="4" t="s">
        <v>309</v>
      </c>
      <c r="H132" s="10">
        <v>900263058</v>
      </c>
      <c r="I132" s="29">
        <v>11800000</v>
      </c>
      <c r="J132" s="89">
        <v>43344</v>
      </c>
      <c r="K132" s="74" t="s">
        <v>323</v>
      </c>
    </row>
    <row r="133" spans="1:11" x14ac:dyDescent="0.25">
      <c r="A133" s="22">
        <v>128</v>
      </c>
      <c r="B133" s="9">
        <v>1451</v>
      </c>
      <c r="C133" s="33" t="s">
        <v>310</v>
      </c>
      <c r="D133" s="14">
        <v>1208</v>
      </c>
      <c r="E133" s="7" t="s">
        <v>101</v>
      </c>
      <c r="F133" s="3" t="s">
        <v>102</v>
      </c>
      <c r="G133" s="4" t="s">
        <v>311</v>
      </c>
      <c r="H133" s="10">
        <v>900243378</v>
      </c>
      <c r="I133" s="29">
        <v>13199837</v>
      </c>
      <c r="J133" s="89">
        <v>43344</v>
      </c>
      <c r="K133" s="74" t="s">
        <v>323</v>
      </c>
    </row>
    <row r="134" spans="1:11" x14ac:dyDescent="0.25">
      <c r="A134" s="22">
        <v>129</v>
      </c>
      <c r="B134" s="9">
        <v>1450</v>
      </c>
      <c r="C134" s="33" t="s">
        <v>312</v>
      </c>
      <c r="D134" s="13">
        <v>1304</v>
      </c>
      <c r="E134" s="11" t="s">
        <v>50</v>
      </c>
      <c r="F134" s="11" t="s">
        <v>51</v>
      </c>
      <c r="G134" s="4" t="s">
        <v>313</v>
      </c>
      <c r="H134" s="10">
        <v>900867847</v>
      </c>
      <c r="I134" s="29">
        <v>60833871</v>
      </c>
      <c r="J134" s="89">
        <v>43344</v>
      </c>
      <c r="K134" s="74" t="s">
        <v>323</v>
      </c>
    </row>
    <row r="135" spans="1:11" x14ac:dyDescent="0.25">
      <c r="A135" s="22">
        <v>130</v>
      </c>
      <c r="B135" s="9">
        <v>1452</v>
      </c>
      <c r="C135" s="33" t="s">
        <v>315</v>
      </c>
      <c r="D135" s="13">
        <v>141901</v>
      </c>
      <c r="E135" s="11" t="s">
        <v>55</v>
      </c>
      <c r="F135" s="11" t="s">
        <v>314</v>
      </c>
      <c r="G135" s="4" t="s">
        <v>316</v>
      </c>
      <c r="H135" s="10">
        <v>900681523</v>
      </c>
      <c r="I135" s="29">
        <v>17000000</v>
      </c>
      <c r="J135" s="89">
        <v>43344</v>
      </c>
      <c r="K135" s="74" t="s">
        <v>323</v>
      </c>
    </row>
    <row r="136" spans="1:11" x14ac:dyDescent="0.25">
      <c r="A136" s="22">
        <v>131</v>
      </c>
      <c r="B136" s="9">
        <v>1453</v>
      </c>
      <c r="C136" s="33" t="s">
        <v>317</v>
      </c>
      <c r="D136" s="13">
        <v>141001</v>
      </c>
      <c r="E136" s="11" t="s">
        <v>192</v>
      </c>
      <c r="F136" s="11" t="s">
        <v>1</v>
      </c>
      <c r="G136" s="4" t="s">
        <v>318</v>
      </c>
      <c r="H136" s="10">
        <v>900703172</v>
      </c>
      <c r="I136" s="29">
        <v>663860</v>
      </c>
      <c r="J136" s="89">
        <v>43344</v>
      </c>
      <c r="K136" s="74" t="s">
        <v>324</v>
      </c>
    </row>
    <row r="137" spans="1:11" ht="15.75" thickBot="1" x14ac:dyDescent="0.3">
      <c r="A137" s="22">
        <v>132</v>
      </c>
      <c r="B137" s="15">
        <v>1454</v>
      </c>
      <c r="C137" s="58" t="s">
        <v>319</v>
      </c>
      <c r="D137" s="70">
        <v>1416</v>
      </c>
      <c r="E137" s="65" t="s">
        <v>209</v>
      </c>
      <c r="F137" s="65" t="s">
        <v>210</v>
      </c>
      <c r="G137" s="64" t="s">
        <v>320</v>
      </c>
      <c r="H137" s="16">
        <v>901153314</v>
      </c>
      <c r="I137" s="41">
        <v>2927537</v>
      </c>
      <c r="J137" s="91">
        <v>43344</v>
      </c>
      <c r="K137" s="86" t="s">
        <v>323</v>
      </c>
    </row>
    <row r="138" spans="1:11" ht="15.75" thickBot="1" x14ac:dyDescent="0.3">
      <c r="H138" s="84" t="s">
        <v>327</v>
      </c>
      <c r="I138" s="85">
        <f>SUM(I6:I137)</f>
        <v>2853123830</v>
      </c>
    </row>
    <row r="139" spans="1:11" x14ac:dyDescent="0.25">
      <c r="F139" s="21"/>
      <c r="G139" s="22"/>
      <c r="H139"/>
      <c r="I139"/>
      <c r="J139"/>
    </row>
    <row r="140" spans="1:11" x14ac:dyDescent="0.25">
      <c r="F140" s="21"/>
      <c r="G140" s="22"/>
      <c r="H140"/>
      <c r="I140"/>
      <c r="J140"/>
    </row>
    <row r="141" spans="1:11" x14ac:dyDescent="0.25">
      <c r="F141" s="21"/>
      <c r="G141" s="22"/>
      <c r="H141"/>
      <c r="I141"/>
      <c r="J141"/>
    </row>
    <row r="142" spans="1:11" ht="15.75" thickBot="1" x14ac:dyDescent="0.3">
      <c r="F142" s="21"/>
      <c r="G142" s="22"/>
      <c r="H142"/>
      <c r="I142"/>
      <c r="J142"/>
    </row>
    <row r="143" spans="1:11" x14ac:dyDescent="0.25">
      <c r="G143" s="20"/>
      <c r="H143" s="18"/>
      <c r="I143" s="77">
        <v>115</v>
      </c>
      <c r="J143" s="78" t="s">
        <v>325</v>
      </c>
    </row>
    <row r="144" spans="1:11" x14ac:dyDescent="0.25">
      <c r="G144" s="20"/>
      <c r="H144" s="18"/>
      <c r="I144" s="79">
        <v>17</v>
      </c>
      <c r="J144" s="80" t="s">
        <v>326</v>
      </c>
    </row>
    <row r="145" spans="4:10" x14ac:dyDescent="0.25">
      <c r="D145" s="21"/>
      <c r="H145" s="18"/>
      <c r="I145" s="81">
        <f>SUM(I143:I144)</f>
        <v>132</v>
      </c>
      <c r="J145" s="80" t="s">
        <v>321</v>
      </c>
    </row>
    <row r="146" spans="4:10" ht="15.75" thickBot="1" x14ac:dyDescent="0.3">
      <c r="I146" s="82">
        <f>I138</f>
        <v>2853123830</v>
      </c>
      <c r="J146" s="83" t="s">
        <v>322</v>
      </c>
    </row>
  </sheetData>
  <mergeCells count="2">
    <mergeCell ref="B2:I2"/>
    <mergeCell ref="B3:I3"/>
  </mergeCells>
  <dataValidations count="5">
    <dataValidation type="textLength" allowBlank="1" showInputMessage="1" showErrorMessage="1" errorTitle="Entrada no válida" error="Escriba un texto  Maximo 30 Caracteres" promptTitle="Cualquier contenido Maximo 30 Caracteres" sqref="B6:B10">
      <formula1>0</formula1>
      <formula2>30</formula2>
    </dataValidation>
    <dataValidation type="textLength" allowBlank="1" showInputMessage="1" showErrorMessage="1" errorTitle="Entrada no válida" error="Escriba un texto  Maximo 200 Caracteres" promptTitle="Cualquier contenido Maximo 200 Caracteres" sqref="G6:G10 G43 G64 G93">
      <formula1>0</formula1>
      <formula2>200</formula2>
    </dataValidation>
    <dataValidation type="whole" allowBlank="1" showInputMessage="1" showErrorMessage="1" errorTitle="Entrada no válida" error="Por favor escriba un número entero" promptTitle="Escriba un número entero en esta casilla" sqref="H6:H10">
      <formula1>-999999999999999</formula1>
      <formula2>999999999999999</formula2>
    </dataValidation>
    <dataValidation type="whole" allowBlank="1" showInputMessage="1" showErrorMessage="1" errorTitle="Entrada no válida" error="Por favor escriba un número entero" promptTitle="Escriba un número entero en esta casilla" sqref="H43">
      <formula1>-999999999999</formula1>
      <formula2>999999999999</formula2>
    </dataValidation>
    <dataValidation type="textLength" allowBlank="1" showInputMessage="1" showErrorMessage="1" errorTitle="Entrada no válida" error="Escriba un texto  Maximo 1500 Caracteres" promptTitle="Cualquier contenido Maximo 1500 Caracteres" sqref="C46 C100 C109">
      <formula1>0</formula1>
      <formula2>1500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K134"/>
  <sheetViews>
    <sheetView topLeftCell="A19" workbookViewId="0">
      <selection activeCell="I12" sqref="I12"/>
    </sheetView>
  </sheetViews>
  <sheetFormatPr baseColWidth="10" defaultRowHeight="15" x14ac:dyDescent="0.25"/>
  <sheetData>
    <row r="15" spans="3:11" x14ac:dyDescent="0.25">
      <c r="C15" s="71" t="s">
        <v>9</v>
      </c>
      <c r="D15" s="71"/>
      <c r="E15" s="71"/>
      <c r="F15" s="71"/>
      <c r="G15" s="71"/>
      <c r="H15" s="71"/>
      <c r="I15" s="71"/>
      <c r="J15" s="71"/>
      <c r="K15" s="22"/>
    </row>
    <row r="16" spans="3:11" x14ac:dyDescent="0.25">
      <c r="C16" s="72" t="s">
        <v>283</v>
      </c>
      <c r="D16" s="72"/>
      <c r="E16" s="72"/>
      <c r="F16" s="72"/>
      <c r="G16" s="72"/>
      <c r="H16" s="72"/>
      <c r="I16" s="72"/>
      <c r="J16" s="72"/>
      <c r="K16" s="22"/>
    </row>
    <row r="17" spans="3:11" ht="15.75" thickBot="1" x14ac:dyDescent="0.3">
      <c r="C17" s="59"/>
      <c r="D17" s="24"/>
      <c r="E17" s="24"/>
      <c r="F17" s="24"/>
      <c r="G17" s="24"/>
      <c r="H17" s="25"/>
      <c r="I17" s="26"/>
      <c r="J17" s="27"/>
      <c r="K17" s="22"/>
    </row>
    <row r="18" spans="3:11" ht="22.5" x14ac:dyDescent="0.25">
      <c r="C18" s="48" t="s">
        <v>91</v>
      </c>
      <c r="D18" s="49" t="s">
        <v>92</v>
      </c>
      <c r="E18" s="50" t="s">
        <v>42</v>
      </c>
      <c r="F18" s="51" t="s">
        <v>43</v>
      </c>
      <c r="G18" s="51" t="s">
        <v>44</v>
      </c>
      <c r="H18" s="52" t="s">
        <v>8</v>
      </c>
      <c r="I18" s="53" t="s">
        <v>89</v>
      </c>
      <c r="J18" s="54" t="s">
        <v>90</v>
      </c>
      <c r="K18" s="55" t="s">
        <v>99</v>
      </c>
    </row>
    <row r="19" spans="3:11" x14ac:dyDescent="0.25">
      <c r="C19" s="34"/>
      <c r="D19" s="2"/>
      <c r="E19" s="3"/>
      <c r="F19" s="3"/>
      <c r="G19" s="3"/>
      <c r="H19" s="5"/>
      <c r="I19" s="6"/>
      <c r="J19" s="29"/>
      <c r="K19" s="35"/>
    </row>
    <row r="20" spans="3:11" x14ac:dyDescent="0.25">
      <c r="C20" s="34"/>
      <c r="D20" s="2"/>
      <c r="E20" s="3"/>
      <c r="F20" s="3"/>
      <c r="G20" s="3"/>
      <c r="H20" s="5"/>
      <c r="I20" s="6"/>
      <c r="J20" s="29"/>
      <c r="K20" s="35"/>
    </row>
    <row r="21" spans="3:11" x14ac:dyDescent="0.25">
      <c r="C21" s="34"/>
      <c r="D21" s="2"/>
      <c r="E21" s="3"/>
      <c r="F21" s="3"/>
      <c r="G21" s="3"/>
      <c r="H21" s="5"/>
      <c r="I21" s="6"/>
      <c r="J21" s="29"/>
      <c r="K21" s="35"/>
    </row>
    <row r="22" spans="3:11" x14ac:dyDescent="0.25">
      <c r="C22" s="34"/>
      <c r="D22" s="2"/>
      <c r="E22" s="3"/>
      <c r="F22" s="3"/>
      <c r="G22" s="3"/>
      <c r="H22" s="5"/>
      <c r="I22" s="6"/>
      <c r="J22" s="29"/>
      <c r="K22" s="35"/>
    </row>
    <row r="23" spans="3:11" x14ac:dyDescent="0.25">
      <c r="C23" s="34"/>
      <c r="D23" s="2"/>
      <c r="E23" s="3"/>
      <c r="F23" s="3"/>
      <c r="G23" s="3"/>
      <c r="H23" s="5"/>
      <c r="I23" s="6"/>
      <c r="J23" s="29"/>
      <c r="K23" s="35"/>
    </row>
    <row r="24" spans="3:11" x14ac:dyDescent="0.25">
      <c r="C24" s="34"/>
      <c r="D24" s="2"/>
      <c r="E24" s="7"/>
      <c r="F24" s="7"/>
      <c r="G24" s="7"/>
      <c r="H24" s="5"/>
      <c r="I24" s="6"/>
      <c r="J24" s="29"/>
      <c r="K24" s="35"/>
    </row>
    <row r="25" spans="3:11" x14ac:dyDescent="0.25">
      <c r="C25" s="9"/>
      <c r="D25" s="3"/>
      <c r="E25" s="3"/>
      <c r="F25" s="3"/>
      <c r="G25" s="3"/>
      <c r="H25" s="4"/>
      <c r="I25" s="10"/>
      <c r="J25" s="29"/>
      <c r="K25" s="35"/>
    </row>
    <row r="26" spans="3:11" x14ac:dyDescent="0.25">
      <c r="C26" s="9"/>
      <c r="D26" s="3"/>
      <c r="E26" s="3"/>
      <c r="F26" s="3"/>
      <c r="G26" s="3"/>
      <c r="H26" s="4"/>
      <c r="I26" s="10"/>
      <c r="J26" s="29"/>
      <c r="K26" s="35"/>
    </row>
    <row r="27" spans="3:11" x14ac:dyDescent="0.25">
      <c r="C27" s="9"/>
      <c r="D27" s="2"/>
      <c r="E27" s="3"/>
      <c r="F27" s="3"/>
      <c r="G27" s="3"/>
      <c r="H27" s="4"/>
      <c r="I27" s="10"/>
      <c r="J27" s="29"/>
      <c r="K27" s="35"/>
    </row>
    <row r="28" spans="3:11" x14ac:dyDescent="0.25">
      <c r="C28" s="9"/>
      <c r="D28" s="3"/>
      <c r="E28" s="3"/>
      <c r="F28" s="3"/>
      <c r="G28" s="3"/>
      <c r="H28" s="4"/>
      <c r="I28" s="10"/>
      <c r="J28" s="29"/>
      <c r="K28" s="35"/>
    </row>
    <row r="29" spans="3:11" x14ac:dyDescent="0.25">
      <c r="C29" s="9"/>
      <c r="D29" s="2"/>
      <c r="E29" s="3"/>
      <c r="F29" s="3"/>
      <c r="G29" s="3"/>
      <c r="H29" s="4"/>
      <c r="I29" s="10"/>
      <c r="J29" s="29"/>
      <c r="K29" s="35"/>
    </row>
    <row r="30" spans="3:11" x14ac:dyDescent="0.25">
      <c r="C30" s="9"/>
      <c r="D30" s="2"/>
      <c r="E30" s="3"/>
      <c r="F30" s="3"/>
      <c r="G30" s="3"/>
      <c r="H30" s="4"/>
      <c r="I30" s="10"/>
      <c r="J30" s="29"/>
      <c r="K30" s="35"/>
    </row>
    <row r="31" spans="3:11" x14ac:dyDescent="0.25">
      <c r="C31" s="56"/>
      <c r="D31" s="43"/>
      <c r="E31" s="44"/>
      <c r="F31" s="44"/>
      <c r="G31" s="44"/>
      <c r="H31" s="45"/>
      <c r="I31" s="46"/>
      <c r="J31" s="47"/>
      <c r="K31" s="36"/>
    </row>
    <row r="32" spans="3:11" x14ac:dyDescent="0.25">
      <c r="C32" s="56"/>
      <c r="D32" s="43"/>
      <c r="E32" s="44"/>
      <c r="F32" s="44"/>
      <c r="G32" s="44"/>
      <c r="H32" s="45"/>
      <c r="I32" s="46"/>
      <c r="J32" s="47"/>
      <c r="K32" s="36"/>
    </row>
    <row r="33" spans="3:11" x14ac:dyDescent="0.25">
      <c r="C33" s="56"/>
      <c r="D33" s="43"/>
      <c r="E33" s="44"/>
      <c r="F33" s="44"/>
      <c r="G33" s="44"/>
      <c r="H33" s="45"/>
      <c r="I33" s="46"/>
      <c r="J33" s="47"/>
      <c r="K33" s="36"/>
    </row>
    <row r="34" spans="3:11" x14ac:dyDescent="0.25">
      <c r="C34" s="56"/>
      <c r="D34" s="43"/>
      <c r="E34" s="44"/>
      <c r="F34" s="44"/>
      <c r="G34" s="44"/>
      <c r="H34" s="45"/>
      <c r="I34" s="46"/>
      <c r="J34" s="47"/>
      <c r="K34" s="36"/>
    </row>
    <row r="35" spans="3:11" x14ac:dyDescent="0.25">
      <c r="C35" s="56"/>
      <c r="D35" s="43"/>
      <c r="E35" s="44"/>
      <c r="F35" s="44"/>
      <c r="G35" s="44"/>
      <c r="H35" s="45"/>
      <c r="I35" s="46"/>
      <c r="J35" s="47"/>
      <c r="K35" s="36"/>
    </row>
    <row r="36" spans="3:11" x14ac:dyDescent="0.25">
      <c r="C36" s="56"/>
      <c r="D36" s="43"/>
      <c r="E36" s="44"/>
      <c r="F36" s="44"/>
      <c r="G36" s="44"/>
      <c r="H36" s="45"/>
      <c r="I36" s="46"/>
      <c r="J36" s="47"/>
      <c r="K36" s="36"/>
    </row>
    <row r="37" spans="3:11" x14ac:dyDescent="0.25">
      <c r="C37" s="37"/>
      <c r="D37" s="1"/>
      <c r="E37" s="11"/>
      <c r="F37" s="11"/>
      <c r="G37" s="11"/>
      <c r="H37" s="12"/>
      <c r="I37" s="13"/>
      <c r="J37" s="30"/>
      <c r="K37" s="35"/>
    </row>
    <row r="38" spans="3:11" x14ac:dyDescent="0.25">
      <c r="C38" s="9"/>
      <c r="D38" s="1"/>
      <c r="E38" s="3"/>
      <c r="F38" s="3"/>
      <c r="G38" s="3"/>
      <c r="H38" s="4"/>
      <c r="I38" s="10"/>
      <c r="J38" s="29"/>
      <c r="K38" s="35"/>
    </row>
    <row r="39" spans="3:11" x14ac:dyDescent="0.25">
      <c r="C39" s="9"/>
      <c r="D39" s="1"/>
      <c r="E39" s="3"/>
      <c r="F39" s="11"/>
      <c r="G39" s="11"/>
      <c r="H39" s="4"/>
      <c r="I39" s="10"/>
      <c r="J39" s="29"/>
      <c r="K39" s="35"/>
    </row>
    <row r="40" spans="3:11" x14ac:dyDescent="0.25">
      <c r="C40" s="9"/>
      <c r="D40" s="1"/>
      <c r="E40" s="3"/>
      <c r="F40" s="11"/>
      <c r="G40" s="3"/>
      <c r="H40" s="4"/>
      <c r="I40" s="10"/>
      <c r="J40" s="29"/>
      <c r="K40" s="35"/>
    </row>
    <row r="41" spans="3:11" x14ac:dyDescent="0.25">
      <c r="C41" s="9"/>
      <c r="D41" s="1"/>
      <c r="E41" s="3"/>
      <c r="F41" s="11"/>
      <c r="G41" s="11"/>
      <c r="H41" s="4"/>
      <c r="I41" s="10"/>
      <c r="J41" s="29"/>
      <c r="K41" s="35"/>
    </row>
    <row r="42" spans="3:11" x14ac:dyDescent="0.25">
      <c r="C42" s="9"/>
      <c r="D42" s="1"/>
      <c r="E42" s="3"/>
      <c r="F42" s="3"/>
      <c r="G42" s="3"/>
      <c r="H42" s="4"/>
      <c r="I42" s="10"/>
      <c r="J42" s="29"/>
      <c r="K42" s="35"/>
    </row>
    <row r="43" spans="3:11" x14ac:dyDescent="0.25">
      <c r="C43" s="9"/>
      <c r="D43" s="1"/>
      <c r="E43" s="3"/>
      <c r="F43" s="11"/>
      <c r="G43" s="3"/>
      <c r="H43" s="4"/>
      <c r="I43" s="10"/>
      <c r="J43" s="29"/>
      <c r="K43" s="35"/>
    </row>
    <row r="44" spans="3:11" x14ac:dyDescent="0.25">
      <c r="C44" s="9"/>
      <c r="D44" s="1"/>
      <c r="E44" s="3"/>
      <c r="F44" s="3"/>
      <c r="G44" s="3"/>
      <c r="H44" s="4"/>
      <c r="I44" s="10"/>
      <c r="J44" s="29"/>
      <c r="K44" s="35"/>
    </row>
    <row r="45" spans="3:11" x14ac:dyDescent="0.25">
      <c r="C45" s="9"/>
      <c r="D45" s="1"/>
      <c r="E45" s="3"/>
      <c r="F45" s="3"/>
      <c r="G45" s="3"/>
      <c r="H45" s="4"/>
      <c r="I45" s="10"/>
      <c r="J45" s="29"/>
      <c r="K45" s="38"/>
    </row>
    <row r="46" spans="3:11" x14ac:dyDescent="0.25">
      <c r="C46" s="9"/>
      <c r="D46" s="1"/>
      <c r="E46" s="3"/>
      <c r="F46" s="3"/>
      <c r="G46" s="3"/>
      <c r="H46" s="4"/>
      <c r="I46" s="10"/>
      <c r="J46" s="29"/>
      <c r="K46" s="38"/>
    </row>
    <row r="47" spans="3:11" x14ac:dyDescent="0.25">
      <c r="C47" s="9"/>
      <c r="D47" s="1"/>
      <c r="E47" s="3"/>
      <c r="F47" s="3"/>
      <c r="G47" s="3"/>
      <c r="H47" s="4"/>
      <c r="I47" s="10"/>
      <c r="J47" s="29"/>
      <c r="K47" s="38"/>
    </row>
    <row r="48" spans="3:11" x14ac:dyDescent="0.25">
      <c r="C48" s="9"/>
      <c r="D48" s="1"/>
      <c r="E48" s="3"/>
      <c r="F48" s="3"/>
      <c r="G48" s="3"/>
      <c r="H48" s="4"/>
      <c r="I48" s="10"/>
      <c r="J48" s="29"/>
      <c r="K48" s="38"/>
    </row>
    <row r="49" spans="3:11" x14ac:dyDescent="0.25">
      <c r="C49" s="9"/>
      <c r="D49" s="1"/>
      <c r="E49" s="3"/>
      <c r="F49" s="3"/>
      <c r="G49" s="3"/>
      <c r="H49" s="4"/>
      <c r="I49" s="10"/>
      <c r="J49" s="29"/>
      <c r="K49" s="38"/>
    </row>
    <row r="50" spans="3:11" x14ac:dyDescent="0.25">
      <c r="C50" s="9"/>
      <c r="D50" s="1"/>
      <c r="E50" s="3"/>
      <c r="F50" s="3"/>
      <c r="G50" s="3"/>
      <c r="H50" s="4"/>
      <c r="I50" s="10"/>
      <c r="J50" s="29"/>
      <c r="K50" s="38"/>
    </row>
    <row r="51" spans="3:11" x14ac:dyDescent="0.25">
      <c r="C51" s="39"/>
      <c r="D51" s="1"/>
      <c r="E51" s="7"/>
      <c r="F51" s="7"/>
      <c r="G51" s="3"/>
      <c r="H51" s="8"/>
      <c r="I51" s="14"/>
      <c r="J51" s="29"/>
      <c r="K51" s="38"/>
    </row>
    <row r="52" spans="3:11" x14ac:dyDescent="0.25">
      <c r="C52" s="9"/>
      <c r="D52" s="1"/>
      <c r="E52" s="3"/>
      <c r="F52" s="3"/>
      <c r="G52" s="3"/>
      <c r="H52" s="4"/>
      <c r="I52" s="10"/>
      <c r="J52" s="31"/>
      <c r="K52" s="35"/>
    </row>
    <row r="53" spans="3:11" x14ac:dyDescent="0.25">
      <c r="C53" s="9"/>
      <c r="D53" s="1"/>
      <c r="E53" s="3"/>
      <c r="F53" s="3"/>
      <c r="G53" s="3"/>
      <c r="H53" s="4"/>
      <c r="I53" s="10"/>
      <c r="J53" s="29"/>
      <c r="K53" s="35"/>
    </row>
    <row r="54" spans="3:11" x14ac:dyDescent="0.25">
      <c r="C54" s="9"/>
      <c r="D54" s="1"/>
      <c r="E54" s="3"/>
      <c r="F54" s="3"/>
      <c r="G54" s="3"/>
      <c r="H54" s="4"/>
      <c r="I54" s="10"/>
      <c r="J54" s="29"/>
      <c r="K54" s="35"/>
    </row>
    <row r="55" spans="3:11" x14ac:dyDescent="0.25">
      <c r="C55" s="9"/>
      <c r="D55" s="1"/>
      <c r="E55" s="3"/>
      <c r="F55" s="3"/>
      <c r="G55" s="3"/>
      <c r="H55" s="4"/>
      <c r="I55" s="10"/>
      <c r="J55" s="29"/>
      <c r="K55" s="40"/>
    </row>
    <row r="56" spans="3:11" x14ac:dyDescent="0.25">
      <c r="C56" s="9"/>
      <c r="D56" s="1"/>
      <c r="E56" s="3"/>
      <c r="F56" s="3"/>
      <c r="G56" s="3"/>
      <c r="H56" s="5"/>
      <c r="I56" s="5"/>
      <c r="J56" s="29"/>
      <c r="K56" s="40"/>
    </row>
    <row r="57" spans="3:11" x14ac:dyDescent="0.25">
      <c r="C57" s="9"/>
      <c r="D57" s="1"/>
      <c r="E57" s="3"/>
      <c r="F57" s="3"/>
      <c r="G57" s="3"/>
      <c r="H57" s="28"/>
      <c r="I57" s="10"/>
      <c r="J57" s="29"/>
      <c r="K57" s="40"/>
    </row>
    <row r="58" spans="3:11" x14ac:dyDescent="0.25">
      <c r="C58" s="9"/>
      <c r="D58" s="3"/>
      <c r="E58" s="3"/>
      <c r="F58" s="3"/>
      <c r="G58" s="3"/>
      <c r="H58" s="4"/>
      <c r="I58" s="10"/>
      <c r="J58" s="29"/>
      <c r="K58" s="40"/>
    </row>
    <row r="59" spans="3:11" x14ac:dyDescent="0.25">
      <c r="C59" s="9"/>
      <c r="D59" s="32"/>
      <c r="E59" s="3"/>
      <c r="F59" s="3"/>
      <c r="G59" s="3"/>
      <c r="H59" s="4"/>
      <c r="I59" s="10"/>
      <c r="J59" s="29"/>
      <c r="K59" s="40"/>
    </row>
    <row r="60" spans="3:11" x14ac:dyDescent="0.25">
      <c r="C60" s="9"/>
      <c r="D60" s="3"/>
      <c r="E60" s="3"/>
      <c r="F60" s="3"/>
      <c r="G60" s="3"/>
      <c r="H60" s="4"/>
      <c r="I60" s="10"/>
      <c r="J60" s="29"/>
      <c r="K60" s="40"/>
    </row>
    <row r="61" spans="3:11" x14ac:dyDescent="0.25">
      <c r="C61" s="9"/>
      <c r="D61" s="1"/>
      <c r="E61" s="3"/>
      <c r="F61" s="3"/>
      <c r="G61" s="3"/>
      <c r="H61" s="4"/>
      <c r="I61" s="10"/>
      <c r="J61" s="29"/>
      <c r="K61" s="40"/>
    </row>
    <row r="62" spans="3:11" x14ac:dyDescent="0.25">
      <c r="C62" s="9"/>
      <c r="D62" s="33"/>
      <c r="E62" s="3"/>
      <c r="F62" s="3"/>
      <c r="G62" s="3"/>
      <c r="H62" s="3"/>
      <c r="I62" s="10"/>
      <c r="J62" s="29"/>
      <c r="K62" s="40"/>
    </row>
    <row r="63" spans="3:11" x14ac:dyDescent="0.25">
      <c r="C63" s="9"/>
      <c r="D63" s="33"/>
      <c r="E63" s="3"/>
      <c r="F63" s="3"/>
      <c r="G63" s="3"/>
      <c r="H63" s="28"/>
      <c r="I63" s="10"/>
      <c r="J63" s="29"/>
      <c r="K63" s="40"/>
    </row>
    <row r="64" spans="3:11" x14ac:dyDescent="0.25">
      <c r="C64" s="9"/>
      <c r="D64" s="33"/>
      <c r="E64" s="3"/>
      <c r="F64" s="3"/>
      <c r="G64" s="3"/>
      <c r="H64" s="4"/>
      <c r="I64" s="10"/>
      <c r="J64" s="29"/>
      <c r="K64" s="40"/>
    </row>
    <row r="65" spans="3:11" x14ac:dyDescent="0.25">
      <c r="C65" s="9"/>
      <c r="D65" s="33"/>
      <c r="E65" s="3"/>
      <c r="F65" s="3"/>
      <c r="G65" s="3"/>
      <c r="H65" s="3"/>
      <c r="I65" s="10"/>
      <c r="J65" s="29"/>
      <c r="K65" s="40"/>
    </row>
    <row r="66" spans="3:11" x14ac:dyDescent="0.25">
      <c r="C66" s="9"/>
      <c r="D66" s="33"/>
      <c r="E66" s="3"/>
      <c r="F66" s="3"/>
      <c r="G66" s="3"/>
      <c r="H66" s="4"/>
      <c r="I66" s="10"/>
      <c r="J66" s="29"/>
      <c r="K66" s="40"/>
    </row>
    <row r="67" spans="3:11" x14ac:dyDescent="0.25">
      <c r="C67" s="9"/>
      <c r="D67" s="33"/>
      <c r="E67" s="3"/>
      <c r="F67" s="3"/>
      <c r="G67" s="3"/>
      <c r="H67" s="4"/>
      <c r="I67" s="10"/>
      <c r="J67" s="29"/>
      <c r="K67" s="40"/>
    </row>
    <row r="68" spans="3:11" x14ac:dyDescent="0.25">
      <c r="C68" s="9"/>
      <c r="D68" s="33"/>
      <c r="E68" s="3"/>
      <c r="F68" s="3"/>
      <c r="G68" s="3"/>
      <c r="H68" s="4"/>
      <c r="I68" s="10"/>
      <c r="J68" s="29"/>
      <c r="K68" s="40"/>
    </row>
    <row r="69" spans="3:11" x14ac:dyDescent="0.25">
      <c r="C69" s="9"/>
      <c r="D69" s="33"/>
      <c r="E69" s="3"/>
      <c r="F69" s="3"/>
      <c r="G69" s="3"/>
      <c r="H69" s="4"/>
      <c r="I69" s="10"/>
      <c r="J69" s="29"/>
      <c r="K69" s="40"/>
    </row>
    <row r="70" spans="3:11" x14ac:dyDescent="0.25">
      <c r="C70" s="9"/>
      <c r="D70" s="33"/>
      <c r="E70" s="3"/>
      <c r="F70" s="3"/>
      <c r="G70" s="3"/>
      <c r="H70" s="3"/>
      <c r="I70" s="10"/>
      <c r="J70" s="29"/>
      <c r="K70" s="40"/>
    </row>
    <row r="71" spans="3:11" x14ac:dyDescent="0.25">
      <c r="C71" s="9"/>
      <c r="D71" s="33"/>
      <c r="E71" s="3"/>
      <c r="F71" s="3"/>
      <c r="G71" s="3"/>
      <c r="H71" s="4"/>
      <c r="I71" s="10"/>
      <c r="J71" s="29"/>
      <c r="K71" s="40"/>
    </row>
    <row r="72" spans="3:11" x14ac:dyDescent="0.25">
      <c r="C72" s="9"/>
      <c r="D72" s="33"/>
      <c r="E72" s="3"/>
      <c r="F72" s="3"/>
      <c r="G72" s="3"/>
      <c r="H72" s="4"/>
      <c r="I72" s="10"/>
      <c r="J72" s="29"/>
      <c r="K72" s="40"/>
    </row>
    <row r="73" spans="3:11" x14ac:dyDescent="0.25">
      <c r="C73" s="9"/>
      <c r="D73" s="33"/>
      <c r="E73" s="3"/>
      <c r="F73" s="3"/>
      <c r="G73" s="3"/>
      <c r="H73" s="4"/>
      <c r="I73" s="10"/>
      <c r="J73" s="29"/>
      <c r="K73" s="40"/>
    </row>
    <row r="74" spans="3:11" x14ac:dyDescent="0.25">
      <c r="C74" s="9"/>
      <c r="D74" s="33"/>
      <c r="E74" s="3"/>
      <c r="F74" s="3"/>
      <c r="G74" s="3"/>
      <c r="H74" s="4"/>
      <c r="I74" s="10"/>
      <c r="J74" s="29"/>
      <c r="K74" s="40"/>
    </row>
    <row r="75" spans="3:11" x14ac:dyDescent="0.25">
      <c r="C75" s="9"/>
      <c r="D75" s="33"/>
      <c r="E75" s="3"/>
      <c r="F75" s="3"/>
      <c r="G75" s="3"/>
      <c r="H75" s="4"/>
      <c r="I75" s="10"/>
      <c r="J75" s="29"/>
      <c r="K75" s="40"/>
    </row>
    <row r="76" spans="3:11" x14ac:dyDescent="0.25">
      <c r="C76" s="9"/>
      <c r="D76" s="33"/>
      <c r="E76" s="3"/>
      <c r="F76" s="3"/>
      <c r="G76" s="3"/>
      <c r="H76" s="4"/>
      <c r="I76" s="10"/>
      <c r="J76" s="29"/>
      <c r="K76" s="40"/>
    </row>
    <row r="77" spans="3:11" x14ac:dyDescent="0.25">
      <c r="C77" s="9"/>
      <c r="D77" s="33"/>
      <c r="E77" s="3"/>
      <c r="F77" s="3"/>
      <c r="G77" s="3"/>
      <c r="H77" s="5"/>
      <c r="I77" s="10"/>
      <c r="J77" s="29"/>
      <c r="K77" s="40"/>
    </row>
    <row r="78" spans="3:11" x14ac:dyDescent="0.25">
      <c r="C78" s="9"/>
      <c r="D78" s="33"/>
      <c r="E78" s="3"/>
      <c r="F78" s="3"/>
      <c r="G78" s="3"/>
      <c r="H78" s="4"/>
      <c r="I78" s="10"/>
      <c r="J78" s="29"/>
      <c r="K78" s="40"/>
    </row>
    <row r="79" spans="3:11" x14ac:dyDescent="0.25">
      <c r="C79" s="9"/>
      <c r="D79" s="33"/>
      <c r="E79" s="3"/>
      <c r="F79" s="3"/>
      <c r="G79" s="3"/>
      <c r="H79" s="4"/>
      <c r="I79" s="10"/>
      <c r="J79" s="29"/>
      <c r="K79" s="40"/>
    </row>
    <row r="80" spans="3:11" x14ac:dyDescent="0.25">
      <c r="C80" s="9"/>
      <c r="D80" s="33"/>
      <c r="E80" s="3"/>
      <c r="F80" s="3"/>
      <c r="G80" s="3"/>
      <c r="H80" s="4"/>
      <c r="I80" s="10"/>
      <c r="J80" s="29"/>
      <c r="K80" s="40"/>
    </row>
    <row r="81" spans="3:11" x14ac:dyDescent="0.25">
      <c r="C81" s="9"/>
      <c r="D81" s="33"/>
      <c r="E81" s="3"/>
      <c r="F81" s="3"/>
      <c r="G81" s="3"/>
      <c r="H81" s="4"/>
      <c r="I81" s="10"/>
      <c r="J81" s="29"/>
      <c r="K81" s="40"/>
    </row>
    <row r="82" spans="3:11" x14ac:dyDescent="0.25">
      <c r="C82" s="9"/>
      <c r="D82" s="33"/>
      <c r="E82" s="3"/>
      <c r="F82" s="3"/>
      <c r="G82" s="3"/>
      <c r="H82" s="4"/>
      <c r="I82" s="10"/>
      <c r="J82" s="29"/>
      <c r="K82" s="40"/>
    </row>
    <row r="83" spans="3:11" x14ac:dyDescent="0.25">
      <c r="C83" s="9"/>
      <c r="D83" s="33"/>
      <c r="E83" s="3"/>
      <c r="F83" s="3"/>
      <c r="G83" s="3"/>
      <c r="H83" s="4"/>
      <c r="I83" s="10"/>
      <c r="J83" s="29"/>
      <c r="K83" s="40"/>
    </row>
    <row r="84" spans="3:11" x14ac:dyDescent="0.25">
      <c r="C84" s="9"/>
      <c r="D84" s="33"/>
      <c r="E84" s="7"/>
      <c r="F84" s="3"/>
      <c r="G84" s="3"/>
      <c r="H84" s="4"/>
      <c r="I84" s="10"/>
      <c r="J84" s="29"/>
      <c r="K84" s="40"/>
    </row>
    <row r="85" spans="3:11" x14ac:dyDescent="0.25">
      <c r="C85" s="9"/>
      <c r="D85" s="33"/>
      <c r="E85" s="7"/>
      <c r="F85" s="3"/>
      <c r="G85" s="3"/>
      <c r="H85" s="4"/>
      <c r="I85" s="10"/>
      <c r="J85" s="29"/>
      <c r="K85" s="40"/>
    </row>
    <row r="86" spans="3:11" x14ac:dyDescent="0.25">
      <c r="C86" s="9"/>
      <c r="D86" s="33"/>
      <c r="E86" s="7"/>
      <c r="F86" s="7"/>
      <c r="G86" s="3"/>
      <c r="H86" s="4"/>
      <c r="I86" s="10"/>
      <c r="J86" s="29"/>
      <c r="K86" s="40"/>
    </row>
    <row r="87" spans="3:11" x14ac:dyDescent="0.25">
      <c r="C87" s="9"/>
      <c r="D87" s="33"/>
      <c r="E87" s="7"/>
      <c r="F87" s="7"/>
      <c r="G87" s="3"/>
      <c r="H87" s="4"/>
      <c r="I87" s="10"/>
      <c r="J87" s="29"/>
      <c r="K87" s="40"/>
    </row>
    <row r="88" spans="3:11" x14ac:dyDescent="0.25">
      <c r="C88" s="9"/>
      <c r="D88" s="33"/>
      <c r="E88" s="7"/>
      <c r="F88" s="7"/>
      <c r="G88" s="3"/>
      <c r="H88" s="4"/>
      <c r="I88" s="10"/>
      <c r="J88" s="29"/>
      <c r="K88" s="40"/>
    </row>
    <row r="89" spans="3:11" x14ac:dyDescent="0.25">
      <c r="C89" s="9"/>
      <c r="D89" s="33"/>
      <c r="E89" s="7"/>
      <c r="F89" s="7"/>
      <c r="G89" s="3"/>
      <c r="H89" s="4"/>
      <c r="I89" s="10"/>
      <c r="J89" s="29"/>
      <c r="K89" s="40"/>
    </row>
    <row r="90" spans="3:11" x14ac:dyDescent="0.25">
      <c r="C90" s="9"/>
      <c r="D90" s="33"/>
      <c r="E90" s="7"/>
      <c r="F90" s="7"/>
      <c r="G90" s="3"/>
      <c r="H90" s="4"/>
      <c r="I90" s="10"/>
      <c r="J90" s="29"/>
      <c r="K90" s="40"/>
    </row>
    <row r="91" spans="3:11" x14ac:dyDescent="0.25">
      <c r="C91" s="9"/>
      <c r="D91" s="33"/>
      <c r="E91" s="7"/>
      <c r="F91" s="7"/>
      <c r="G91" s="3"/>
      <c r="H91" s="4"/>
      <c r="I91" s="10"/>
      <c r="J91" s="29"/>
      <c r="K91" s="40"/>
    </row>
    <row r="92" spans="3:11" x14ac:dyDescent="0.25">
      <c r="C92" s="9"/>
      <c r="D92" s="33"/>
      <c r="E92" s="7"/>
      <c r="F92" s="7"/>
      <c r="G92" s="3"/>
      <c r="H92" s="4"/>
      <c r="I92" s="10"/>
      <c r="J92" s="29"/>
      <c r="K92" s="40"/>
    </row>
    <row r="93" spans="3:11" x14ac:dyDescent="0.25">
      <c r="C93" s="9"/>
      <c r="D93" s="33"/>
      <c r="E93" s="3"/>
      <c r="F93" s="11"/>
      <c r="G93" s="11"/>
      <c r="H93" s="4"/>
      <c r="I93" s="10"/>
      <c r="J93" s="29"/>
      <c r="K93" s="40"/>
    </row>
    <row r="94" spans="3:11" x14ac:dyDescent="0.25">
      <c r="C94" s="9"/>
      <c r="D94" s="33"/>
      <c r="E94" s="7"/>
      <c r="F94" s="7"/>
      <c r="G94" s="3"/>
      <c r="H94" s="4"/>
      <c r="I94" s="10"/>
      <c r="J94" s="29"/>
      <c r="K94" s="40"/>
    </row>
    <row r="95" spans="3:11" x14ac:dyDescent="0.25">
      <c r="C95" s="9"/>
      <c r="D95" s="33"/>
      <c r="E95" s="7"/>
      <c r="F95" s="7"/>
      <c r="G95" s="3"/>
      <c r="H95" s="4"/>
      <c r="I95" s="10"/>
      <c r="J95" s="29"/>
      <c r="K95" s="40"/>
    </row>
    <row r="96" spans="3:11" x14ac:dyDescent="0.25">
      <c r="C96" s="9"/>
      <c r="D96" s="33"/>
      <c r="E96" s="7"/>
      <c r="F96" s="7"/>
      <c r="G96" s="3"/>
      <c r="H96" s="4"/>
      <c r="I96" s="10"/>
      <c r="J96" s="29"/>
      <c r="K96" s="40"/>
    </row>
    <row r="97" spans="3:11" x14ac:dyDescent="0.25">
      <c r="C97" s="9"/>
      <c r="D97" s="33"/>
      <c r="E97" s="7"/>
      <c r="F97" s="7"/>
      <c r="G97" s="3"/>
      <c r="H97" s="4"/>
      <c r="I97" s="10"/>
      <c r="J97" s="29"/>
      <c r="K97" s="40"/>
    </row>
    <row r="98" spans="3:11" x14ac:dyDescent="0.25">
      <c r="C98" s="9"/>
      <c r="D98" s="33"/>
      <c r="E98" s="7"/>
      <c r="F98" s="7"/>
      <c r="G98" s="3"/>
      <c r="H98" s="57"/>
      <c r="I98" s="10"/>
      <c r="J98" s="29"/>
      <c r="K98" s="40"/>
    </row>
    <row r="99" spans="3:11" x14ac:dyDescent="0.25">
      <c r="C99" s="9"/>
      <c r="D99" s="33"/>
      <c r="E99" s="7"/>
      <c r="F99" s="7"/>
      <c r="G99" s="3"/>
      <c r="H99" s="4"/>
      <c r="I99" s="10"/>
      <c r="J99" s="29"/>
      <c r="K99" s="40"/>
    </row>
    <row r="100" spans="3:11" x14ac:dyDescent="0.25">
      <c r="C100" s="9"/>
      <c r="D100" s="33"/>
      <c r="E100" s="3"/>
      <c r="F100" s="3"/>
      <c r="G100" s="3"/>
      <c r="H100" s="4"/>
      <c r="I100" s="10"/>
      <c r="J100" s="29"/>
      <c r="K100" s="40"/>
    </row>
    <row r="101" spans="3:11" x14ac:dyDescent="0.25">
      <c r="C101" s="9"/>
      <c r="D101" s="33"/>
      <c r="E101" s="3"/>
      <c r="F101" s="3"/>
      <c r="G101" s="3"/>
      <c r="H101" s="4"/>
      <c r="I101" s="10"/>
      <c r="J101" s="29"/>
      <c r="K101" s="40"/>
    </row>
    <row r="102" spans="3:11" x14ac:dyDescent="0.25">
      <c r="C102" s="9"/>
      <c r="D102" s="33"/>
      <c r="E102" s="3"/>
      <c r="F102" s="3"/>
      <c r="G102" s="3"/>
      <c r="H102" s="4"/>
      <c r="I102" s="10"/>
      <c r="J102" s="29"/>
      <c r="K102" s="40"/>
    </row>
    <row r="103" spans="3:11" x14ac:dyDescent="0.25">
      <c r="C103" s="9"/>
      <c r="D103" s="33"/>
      <c r="E103" s="3"/>
      <c r="F103" s="3"/>
      <c r="G103" s="3"/>
      <c r="H103" s="4"/>
      <c r="I103" s="10"/>
      <c r="J103" s="29"/>
      <c r="K103" s="40"/>
    </row>
    <row r="104" spans="3:11" x14ac:dyDescent="0.25">
      <c r="C104" s="9"/>
      <c r="D104" s="10"/>
      <c r="E104" s="3"/>
      <c r="F104" s="3"/>
      <c r="G104" s="3"/>
      <c r="H104" s="3"/>
      <c r="I104" s="10"/>
      <c r="J104" s="29"/>
      <c r="K104" s="40"/>
    </row>
    <row r="105" spans="3:11" x14ac:dyDescent="0.25">
      <c r="C105" s="9"/>
      <c r="D105" s="33"/>
      <c r="E105" s="3"/>
      <c r="F105" s="3"/>
      <c r="G105" s="3"/>
      <c r="H105" s="4"/>
      <c r="I105" s="10"/>
      <c r="J105" s="29"/>
      <c r="K105" s="40"/>
    </row>
    <row r="106" spans="3:11" x14ac:dyDescent="0.25">
      <c r="C106" s="9"/>
      <c r="D106" s="33"/>
      <c r="E106" s="3"/>
      <c r="F106" s="3"/>
      <c r="G106" s="3"/>
      <c r="H106" s="5"/>
      <c r="I106" s="10"/>
      <c r="J106" s="29"/>
      <c r="K106" s="40"/>
    </row>
    <row r="107" spans="3:11" x14ac:dyDescent="0.25">
      <c r="C107" s="9"/>
      <c r="D107" s="33"/>
      <c r="E107" s="3"/>
      <c r="F107" s="3"/>
      <c r="G107" s="3"/>
      <c r="H107" s="4"/>
      <c r="I107" s="10"/>
      <c r="J107" s="29"/>
      <c r="K107" s="40"/>
    </row>
    <row r="108" spans="3:11" x14ac:dyDescent="0.25">
      <c r="C108" s="9"/>
      <c r="D108" s="33"/>
      <c r="E108" s="3"/>
      <c r="F108" s="3"/>
      <c r="G108" s="3"/>
      <c r="H108" s="4"/>
      <c r="I108" s="10"/>
      <c r="J108" s="29"/>
      <c r="K108" s="40"/>
    </row>
    <row r="109" spans="3:11" x14ac:dyDescent="0.25">
      <c r="C109" s="9"/>
      <c r="D109" s="33"/>
      <c r="E109" s="3"/>
      <c r="F109" s="3"/>
      <c r="G109" s="3"/>
      <c r="H109" s="4"/>
      <c r="I109" s="10"/>
      <c r="J109" s="29"/>
      <c r="K109" s="40"/>
    </row>
    <row r="110" spans="3:11" x14ac:dyDescent="0.25">
      <c r="C110" s="9"/>
      <c r="D110" s="33"/>
      <c r="E110" s="3"/>
      <c r="F110" s="3"/>
      <c r="G110" s="3"/>
      <c r="H110" s="4"/>
      <c r="I110" s="10"/>
      <c r="J110" s="29"/>
      <c r="K110" s="40"/>
    </row>
    <row r="111" spans="3:11" x14ac:dyDescent="0.25">
      <c r="C111" s="9"/>
      <c r="D111" s="33"/>
      <c r="E111" s="3"/>
      <c r="F111" s="3"/>
      <c r="G111" s="3"/>
      <c r="H111" s="4"/>
      <c r="I111" s="10"/>
      <c r="J111" s="29"/>
      <c r="K111" s="40"/>
    </row>
    <row r="112" spans="3:11" x14ac:dyDescent="0.25">
      <c r="C112" s="9"/>
      <c r="D112" s="33"/>
      <c r="E112" s="3"/>
      <c r="F112" s="3"/>
      <c r="G112" s="3"/>
      <c r="H112" s="4"/>
      <c r="I112" s="10"/>
      <c r="J112" s="29"/>
      <c r="K112" s="40"/>
    </row>
    <row r="113" spans="3:11" x14ac:dyDescent="0.25">
      <c r="C113" s="9"/>
      <c r="D113" s="33"/>
      <c r="E113" s="7"/>
      <c r="F113" s="7"/>
      <c r="G113" s="3"/>
      <c r="H113" s="4"/>
      <c r="I113" s="10"/>
      <c r="J113" s="29"/>
      <c r="K113" s="40"/>
    </row>
    <row r="114" spans="3:11" x14ac:dyDescent="0.25">
      <c r="C114" s="9"/>
      <c r="D114" s="33"/>
      <c r="E114" s="7"/>
      <c r="F114" s="7"/>
      <c r="G114" s="3"/>
      <c r="H114" s="4"/>
      <c r="I114" s="10"/>
      <c r="J114" s="29"/>
      <c r="K114" s="40"/>
    </row>
    <row r="115" spans="3:11" x14ac:dyDescent="0.25">
      <c r="C115" s="9"/>
      <c r="D115" s="33"/>
      <c r="E115" s="3"/>
      <c r="F115" s="3"/>
      <c r="G115" s="3"/>
      <c r="H115" s="4"/>
      <c r="I115" s="10"/>
      <c r="J115" s="29"/>
      <c r="K115" s="40"/>
    </row>
    <row r="116" spans="3:11" x14ac:dyDescent="0.25">
      <c r="C116" s="9"/>
      <c r="D116" s="33"/>
      <c r="E116" s="3"/>
      <c r="F116" s="3"/>
      <c r="G116" s="3"/>
      <c r="H116" s="4"/>
      <c r="I116" s="10"/>
      <c r="J116" s="29"/>
      <c r="K116" s="40"/>
    </row>
    <row r="117" spans="3:11" x14ac:dyDescent="0.25">
      <c r="C117" s="9"/>
      <c r="D117" s="33"/>
      <c r="E117" s="3"/>
      <c r="F117" s="3"/>
      <c r="G117" s="3"/>
      <c r="H117" s="4"/>
      <c r="I117" s="10"/>
      <c r="J117" s="29"/>
      <c r="K117" s="40"/>
    </row>
    <row r="118" spans="3:11" x14ac:dyDescent="0.25">
      <c r="C118" s="9"/>
      <c r="D118" s="33"/>
      <c r="E118" s="11"/>
      <c r="F118" s="11"/>
      <c r="G118" s="11"/>
      <c r="H118" s="4"/>
      <c r="I118" s="10"/>
      <c r="J118" s="29"/>
      <c r="K118" s="40"/>
    </row>
    <row r="119" spans="3:11" x14ac:dyDescent="0.25">
      <c r="C119" s="9"/>
      <c r="D119" s="33"/>
      <c r="E119" s="3"/>
      <c r="F119" s="3"/>
      <c r="G119" s="3"/>
      <c r="H119" s="4"/>
      <c r="I119" s="10"/>
      <c r="J119" s="29"/>
      <c r="K119" s="40"/>
    </row>
    <row r="120" spans="3:11" x14ac:dyDescent="0.25">
      <c r="C120" s="9"/>
      <c r="D120" s="33"/>
      <c r="E120" s="3"/>
      <c r="F120" s="3"/>
      <c r="G120" s="3"/>
      <c r="H120" s="4"/>
      <c r="I120" s="10"/>
      <c r="J120" s="29"/>
      <c r="K120" s="40"/>
    </row>
    <row r="121" spans="3:11" x14ac:dyDescent="0.25">
      <c r="C121" s="9"/>
      <c r="D121" s="33"/>
      <c r="E121" s="3"/>
      <c r="F121" s="3"/>
      <c r="G121" s="3"/>
      <c r="H121" s="4"/>
      <c r="I121" s="10"/>
      <c r="J121" s="29"/>
      <c r="K121" s="40"/>
    </row>
    <row r="122" spans="3:11" x14ac:dyDescent="0.25">
      <c r="C122" s="9"/>
      <c r="D122" s="33"/>
      <c r="E122" s="3"/>
      <c r="F122" s="3"/>
      <c r="G122" s="3"/>
      <c r="H122" s="3"/>
      <c r="I122" s="10"/>
      <c r="J122" s="29"/>
      <c r="K122" s="40"/>
    </row>
    <row r="123" spans="3:11" x14ac:dyDescent="0.25">
      <c r="C123" s="9"/>
      <c r="D123" s="33"/>
      <c r="E123" s="3"/>
      <c r="F123" s="3"/>
      <c r="G123" s="3"/>
      <c r="H123" s="4"/>
      <c r="I123" s="10"/>
      <c r="J123" s="29"/>
      <c r="K123" s="40"/>
    </row>
    <row r="124" spans="3:11" x14ac:dyDescent="0.25">
      <c r="C124" s="9"/>
      <c r="D124" s="33"/>
      <c r="E124" s="3"/>
      <c r="F124" s="3"/>
      <c r="G124" s="3"/>
      <c r="H124" s="4"/>
      <c r="I124" s="10"/>
      <c r="J124" s="29"/>
      <c r="K124" s="40"/>
    </row>
    <row r="125" spans="3:11" x14ac:dyDescent="0.25">
      <c r="C125" s="9"/>
      <c r="D125" s="33"/>
      <c r="E125" s="3"/>
      <c r="F125" s="3"/>
      <c r="G125" s="3"/>
      <c r="H125" s="4"/>
      <c r="I125" s="10"/>
      <c r="J125" s="29"/>
      <c r="K125" s="40"/>
    </row>
    <row r="126" spans="3:11" x14ac:dyDescent="0.25">
      <c r="C126" s="9"/>
      <c r="D126" s="33"/>
      <c r="E126" s="3"/>
      <c r="F126" s="3"/>
      <c r="G126" s="3"/>
      <c r="H126" s="4"/>
      <c r="I126" s="10"/>
      <c r="J126" s="29"/>
      <c r="K126" s="40"/>
    </row>
    <row r="127" spans="3:11" x14ac:dyDescent="0.25">
      <c r="C127" s="9"/>
      <c r="D127" s="33"/>
      <c r="E127" s="7"/>
      <c r="F127" s="7"/>
      <c r="G127" s="3"/>
      <c r="H127" s="4"/>
      <c r="I127" s="10"/>
      <c r="J127" s="29"/>
      <c r="K127" s="40"/>
    </row>
    <row r="128" spans="3:11" x14ac:dyDescent="0.25">
      <c r="C128" s="9"/>
      <c r="D128" s="33"/>
      <c r="E128" s="7"/>
      <c r="F128" s="7"/>
      <c r="G128" s="3"/>
      <c r="H128" s="4"/>
      <c r="I128" s="10"/>
      <c r="J128" s="29"/>
      <c r="K128" s="40"/>
    </row>
    <row r="129" spans="3:11" x14ac:dyDescent="0.25">
      <c r="C129" s="9"/>
      <c r="D129" s="33"/>
      <c r="E129" s="7"/>
      <c r="F129" s="7"/>
      <c r="G129" s="3"/>
      <c r="H129" s="4"/>
      <c r="I129" s="10"/>
      <c r="J129" s="29"/>
      <c r="K129" s="40"/>
    </row>
    <row r="130" spans="3:11" x14ac:dyDescent="0.25">
      <c r="C130" s="9"/>
      <c r="D130" s="33"/>
      <c r="E130" s="7"/>
      <c r="F130" s="7"/>
      <c r="G130" s="3"/>
      <c r="H130" s="60"/>
      <c r="I130" s="10"/>
      <c r="J130" s="29"/>
      <c r="K130" s="40"/>
    </row>
    <row r="131" spans="3:11" x14ac:dyDescent="0.25">
      <c r="C131" s="9"/>
      <c r="D131" s="33"/>
      <c r="E131" s="11"/>
      <c r="F131" s="11"/>
      <c r="G131" s="11"/>
      <c r="H131" s="57"/>
      <c r="I131" s="10"/>
      <c r="J131" s="29"/>
      <c r="K131" s="40"/>
    </row>
    <row r="132" spans="3:11" x14ac:dyDescent="0.25">
      <c r="C132" s="9"/>
      <c r="D132" s="33"/>
      <c r="E132" s="7"/>
      <c r="F132" s="7"/>
      <c r="G132" s="3"/>
      <c r="H132" s="4"/>
      <c r="I132" s="10"/>
      <c r="J132" s="29"/>
      <c r="K132" s="40"/>
    </row>
    <row r="133" spans="3:11" x14ac:dyDescent="0.25">
      <c r="C133" s="9"/>
      <c r="D133" s="33"/>
      <c r="E133" s="7"/>
      <c r="F133" s="7"/>
      <c r="G133" s="3"/>
      <c r="H133" s="4"/>
      <c r="I133" s="10"/>
      <c r="J133" s="29"/>
      <c r="K133" s="40"/>
    </row>
    <row r="134" spans="3:11" ht="15.75" thickBot="1" x14ac:dyDescent="0.3">
      <c r="C134" s="15"/>
      <c r="D134" s="58"/>
      <c r="E134" s="61"/>
      <c r="F134" s="61"/>
      <c r="G134" s="62"/>
      <c r="H134" s="63"/>
      <c r="I134" s="16"/>
      <c r="J134" s="41"/>
      <c r="K134" s="42"/>
    </row>
  </sheetData>
  <mergeCells count="2">
    <mergeCell ref="C15:J15"/>
    <mergeCell ref="C16:J16"/>
  </mergeCells>
  <dataValidations count="5">
    <dataValidation type="textLength" allowBlank="1" showInputMessage="1" showErrorMessage="1" errorTitle="Entrada no válida" error="Escriba un texto  Maximo 1500 Caracteres" promptTitle="Cualquier contenido Maximo 1500 Caracteres" sqref="D59 D113 D122">
      <formula1>0</formula1>
      <formula2>1500</formula2>
    </dataValidation>
    <dataValidation type="whole" allowBlank="1" showInputMessage="1" showErrorMessage="1" errorTitle="Entrada no válida" error="Por favor escriba un número entero" promptTitle="Escriba un número entero en esta casilla" sqref="I56">
      <formula1>-999999999999</formula1>
      <formula2>999999999999</formula2>
    </dataValidation>
    <dataValidation type="whole" allowBlank="1" showInputMessage="1" showErrorMessage="1" errorTitle="Entrada no válida" error="Por favor escriba un número entero" promptTitle="Escriba un número entero en esta casilla" sqref="I19:I23">
      <formula1>-999999999999999</formula1>
      <formula2>999999999999999</formula2>
    </dataValidation>
    <dataValidation type="textLength" allowBlank="1" showInputMessage="1" showErrorMessage="1" errorTitle="Entrada no válida" error="Escriba un texto  Maximo 200 Caracteres" promptTitle="Cualquier contenido Maximo 200 Caracteres" sqref="H19:H23 H56 H77 H106">
      <formula1>0</formula1>
      <formula2>200</formula2>
    </dataValidation>
    <dataValidation type="textLength" allowBlank="1" showInputMessage="1" showErrorMessage="1" errorTitle="Entrada no válida" error="Escriba un texto  Maximo 30 Caracteres" promptTitle="Cualquier contenido Maximo 30 Caracteres" sqref="C19:C23">
      <formula1>0</formula1>
      <formula2>30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L118"/>
  <sheetViews>
    <sheetView topLeftCell="A85" workbookViewId="0">
      <selection activeCell="N115" sqref="N115"/>
    </sheetView>
  </sheetViews>
  <sheetFormatPr baseColWidth="10" defaultRowHeight="15" x14ac:dyDescent="0.25"/>
  <sheetData>
    <row r="4" spans="2:12" x14ac:dyDescent="0.25">
      <c r="B4" s="34">
        <v>1087</v>
      </c>
      <c r="C4" s="2" t="s">
        <v>14</v>
      </c>
      <c r="D4" s="10">
        <v>1416</v>
      </c>
      <c r="E4" s="3" t="s">
        <v>45</v>
      </c>
      <c r="F4" s="3" t="s">
        <v>46</v>
      </c>
      <c r="G4" s="5" t="s">
        <v>63</v>
      </c>
      <c r="H4" s="6">
        <v>900446648</v>
      </c>
      <c r="I4" s="29">
        <v>34326938</v>
      </c>
      <c r="J4" s="35">
        <v>43282</v>
      </c>
      <c r="K4" s="73" t="s">
        <v>323</v>
      </c>
      <c r="L4">
        <v>1</v>
      </c>
    </row>
    <row r="5" spans="2:12" x14ac:dyDescent="0.25">
      <c r="B5" s="34">
        <v>1086</v>
      </c>
      <c r="C5" s="2" t="s">
        <v>15</v>
      </c>
      <c r="D5" s="10">
        <v>1407</v>
      </c>
      <c r="E5" s="3" t="s">
        <v>47</v>
      </c>
      <c r="F5" s="3" t="s">
        <v>4</v>
      </c>
      <c r="G5" s="5" t="s">
        <v>64</v>
      </c>
      <c r="H5" s="6">
        <v>901044652</v>
      </c>
      <c r="I5" s="29">
        <v>60000000</v>
      </c>
      <c r="J5" s="35">
        <v>43282</v>
      </c>
      <c r="K5" s="73" t="s">
        <v>323</v>
      </c>
      <c r="L5">
        <v>2</v>
      </c>
    </row>
    <row r="6" spans="2:12" x14ac:dyDescent="0.25">
      <c r="B6" s="34">
        <v>1098</v>
      </c>
      <c r="C6" s="2" t="s">
        <v>16</v>
      </c>
      <c r="D6" s="10">
        <v>141001</v>
      </c>
      <c r="E6" s="3" t="s">
        <v>48</v>
      </c>
      <c r="F6" s="3" t="s">
        <v>1</v>
      </c>
      <c r="G6" s="5" t="s">
        <v>65</v>
      </c>
      <c r="H6" s="6">
        <v>444444261</v>
      </c>
      <c r="I6" s="29">
        <v>1100000</v>
      </c>
      <c r="J6" s="35">
        <v>43282</v>
      </c>
      <c r="K6" s="73" t="s">
        <v>323</v>
      </c>
      <c r="L6">
        <v>3</v>
      </c>
    </row>
    <row r="7" spans="2:12" x14ac:dyDescent="0.25">
      <c r="B7" s="34">
        <v>1126</v>
      </c>
      <c r="C7" s="2" t="s">
        <v>17</v>
      </c>
      <c r="D7" s="10">
        <v>14100111</v>
      </c>
      <c r="E7" s="3" t="s">
        <v>49</v>
      </c>
      <c r="F7" s="3" t="s">
        <v>1</v>
      </c>
      <c r="G7" s="5" t="s">
        <v>66</v>
      </c>
      <c r="H7" s="6">
        <v>80384394</v>
      </c>
      <c r="I7" s="29">
        <v>7000000</v>
      </c>
      <c r="J7" s="35">
        <v>43282</v>
      </c>
      <c r="K7" s="73" t="s">
        <v>323</v>
      </c>
      <c r="L7">
        <v>4</v>
      </c>
    </row>
    <row r="8" spans="2:12" x14ac:dyDescent="0.25">
      <c r="B8" s="34">
        <v>1135</v>
      </c>
      <c r="C8" s="2" t="s">
        <v>19</v>
      </c>
      <c r="D8" s="14">
        <v>1304</v>
      </c>
      <c r="E8" s="7" t="s">
        <v>50</v>
      </c>
      <c r="F8" s="7" t="s">
        <v>51</v>
      </c>
      <c r="G8" s="5" t="s">
        <v>68</v>
      </c>
      <c r="H8" s="6">
        <v>800172158</v>
      </c>
      <c r="I8" s="29">
        <v>53935000</v>
      </c>
      <c r="J8" s="35">
        <v>43282</v>
      </c>
      <c r="K8" s="74" t="s">
        <v>323</v>
      </c>
      <c r="L8">
        <v>5</v>
      </c>
    </row>
    <row r="9" spans="2:12" x14ac:dyDescent="0.25">
      <c r="B9" s="9">
        <v>1139</v>
      </c>
      <c r="C9" s="3" t="s">
        <v>21</v>
      </c>
      <c r="D9" s="10">
        <v>14100114</v>
      </c>
      <c r="E9" s="3" t="s">
        <v>49</v>
      </c>
      <c r="F9" s="3" t="s">
        <v>1</v>
      </c>
      <c r="G9" s="4" t="s">
        <v>70</v>
      </c>
      <c r="H9" s="10">
        <v>1014240366</v>
      </c>
      <c r="I9" s="29">
        <v>3600000</v>
      </c>
      <c r="J9" s="35">
        <v>43282</v>
      </c>
      <c r="K9" s="73" t="s">
        <v>323</v>
      </c>
      <c r="L9">
        <v>6</v>
      </c>
    </row>
    <row r="10" spans="2:12" x14ac:dyDescent="0.25">
      <c r="B10" s="9">
        <v>1149</v>
      </c>
      <c r="C10" s="2" t="s">
        <v>22</v>
      </c>
      <c r="D10" s="10">
        <v>1406</v>
      </c>
      <c r="E10" s="3" t="s">
        <v>52</v>
      </c>
      <c r="F10" s="3" t="s">
        <v>2</v>
      </c>
      <c r="G10" s="4" t="s">
        <v>13</v>
      </c>
      <c r="H10" s="10">
        <v>52814752</v>
      </c>
      <c r="I10" s="29">
        <v>1950140</v>
      </c>
      <c r="J10" s="35">
        <v>43282</v>
      </c>
      <c r="K10" s="73" t="s">
        <v>323</v>
      </c>
      <c r="L10">
        <v>7</v>
      </c>
    </row>
    <row r="11" spans="2:12" x14ac:dyDescent="0.25">
      <c r="B11" s="37">
        <v>1171</v>
      </c>
      <c r="C11" s="68" t="s">
        <v>26</v>
      </c>
      <c r="D11" s="13">
        <v>1422</v>
      </c>
      <c r="E11" s="11" t="s">
        <v>54</v>
      </c>
      <c r="F11" s="11" t="s">
        <v>12</v>
      </c>
      <c r="G11" s="69" t="s">
        <v>74</v>
      </c>
      <c r="H11" s="13">
        <v>41778413</v>
      </c>
      <c r="I11" s="30">
        <v>150554350</v>
      </c>
      <c r="J11" s="38">
        <v>43282</v>
      </c>
      <c r="K11" s="75" t="s">
        <v>323</v>
      </c>
      <c r="L11">
        <v>8</v>
      </c>
    </row>
    <row r="12" spans="2:12" x14ac:dyDescent="0.25">
      <c r="B12" s="37">
        <v>1171</v>
      </c>
      <c r="C12" s="68" t="s">
        <v>26</v>
      </c>
      <c r="D12" s="13">
        <v>141901</v>
      </c>
      <c r="E12" s="11" t="s">
        <v>55</v>
      </c>
      <c r="F12" s="11" t="s">
        <v>7</v>
      </c>
      <c r="G12" s="69" t="s">
        <v>74</v>
      </c>
      <c r="H12" s="13">
        <v>41778413</v>
      </c>
      <c r="I12" s="30">
        <v>150554350</v>
      </c>
      <c r="J12" s="38">
        <v>43282</v>
      </c>
      <c r="K12" s="75" t="s">
        <v>323</v>
      </c>
      <c r="L12">
        <v>9</v>
      </c>
    </row>
    <row r="13" spans="2:12" x14ac:dyDescent="0.25">
      <c r="B13" s="37">
        <v>1171</v>
      </c>
      <c r="C13" s="68" t="s">
        <v>26</v>
      </c>
      <c r="D13" s="13">
        <v>1420</v>
      </c>
      <c r="E13" s="11" t="s">
        <v>56</v>
      </c>
      <c r="F13" s="11" t="s">
        <v>3</v>
      </c>
      <c r="G13" s="69" t="s">
        <v>74</v>
      </c>
      <c r="H13" s="13">
        <v>41778413</v>
      </c>
      <c r="I13" s="30">
        <v>150554350</v>
      </c>
      <c r="J13" s="38">
        <v>43282</v>
      </c>
      <c r="K13" s="75" t="s">
        <v>323</v>
      </c>
      <c r="L13">
        <v>10</v>
      </c>
    </row>
    <row r="14" spans="2:12" x14ac:dyDescent="0.25">
      <c r="B14" s="37">
        <v>1171</v>
      </c>
      <c r="C14" s="68" t="s">
        <v>26</v>
      </c>
      <c r="D14" s="13">
        <v>1421</v>
      </c>
      <c r="E14" s="11" t="s">
        <v>57</v>
      </c>
      <c r="F14" s="11" t="s">
        <v>0</v>
      </c>
      <c r="G14" s="69" t="s">
        <v>74</v>
      </c>
      <c r="H14" s="13">
        <v>41778413</v>
      </c>
      <c r="I14" s="30">
        <v>150554350</v>
      </c>
      <c r="J14" s="38">
        <v>43282</v>
      </c>
      <c r="K14" s="75" t="s">
        <v>323</v>
      </c>
      <c r="L14">
        <v>11</v>
      </c>
    </row>
    <row r="15" spans="2:12" x14ac:dyDescent="0.25">
      <c r="B15" s="37">
        <v>1171</v>
      </c>
      <c r="C15" s="68" t="s">
        <v>26</v>
      </c>
      <c r="D15" s="13">
        <v>1409</v>
      </c>
      <c r="E15" s="11" t="s">
        <v>58</v>
      </c>
      <c r="F15" s="11" t="s">
        <v>10</v>
      </c>
      <c r="G15" s="69" t="s">
        <v>74</v>
      </c>
      <c r="H15" s="13">
        <v>41778413</v>
      </c>
      <c r="I15" s="30">
        <v>150554350</v>
      </c>
      <c r="J15" s="38">
        <v>43282</v>
      </c>
      <c r="K15" s="75" t="s">
        <v>323</v>
      </c>
      <c r="L15">
        <v>12</v>
      </c>
    </row>
    <row r="16" spans="2:12" x14ac:dyDescent="0.25">
      <c r="B16" s="37">
        <v>1171</v>
      </c>
      <c r="C16" s="68" t="s">
        <v>26</v>
      </c>
      <c r="D16" s="13">
        <v>1409</v>
      </c>
      <c r="E16" s="11" t="s">
        <v>58</v>
      </c>
      <c r="F16" s="11" t="s">
        <v>59</v>
      </c>
      <c r="G16" s="69" t="s">
        <v>74</v>
      </c>
      <c r="H16" s="13">
        <v>41778413</v>
      </c>
      <c r="I16" s="30">
        <v>150554350</v>
      </c>
      <c r="J16" s="38">
        <v>43282</v>
      </c>
      <c r="K16" s="75" t="s">
        <v>323</v>
      </c>
      <c r="L16">
        <v>13</v>
      </c>
    </row>
    <row r="17" spans="2:12" x14ac:dyDescent="0.25">
      <c r="B17" s="37">
        <v>1167</v>
      </c>
      <c r="C17" s="1" t="s">
        <v>27</v>
      </c>
      <c r="D17" s="13">
        <v>1421</v>
      </c>
      <c r="E17" s="11" t="s">
        <v>57</v>
      </c>
      <c r="F17" s="11" t="s">
        <v>0</v>
      </c>
      <c r="G17" s="12" t="s">
        <v>75</v>
      </c>
      <c r="H17" s="13">
        <v>79058644</v>
      </c>
      <c r="I17" s="30">
        <v>22460000</v>
      </c>
      <c r="J17" s="35">
        <v>43282</v>
      </c>
      <c r="K17" s="76" t="s">
        <v>323</v>
      </c>
      <c r="L17">
        <v>14</v>
      </c>
    </row>
    <row r="18" spans="2:12" x14ac:dyDescent="0.25">
      <c r="B18" s="9">
        <v>1165</v>
      </c>
      <c r="C18" s="1" t="s">
        <v>28</v>
      </c>
      <c r="D18" s="10">
        <v>1408</v>
      </c>
      <c r="E18" s="3" t="s">
        <v>5</v>
      </c>
      <c r="F18" s="3" t="s">
        <v>6</v>
      </c>
      <c r="G18" s="4" t="s">
        <v>76</v>
      </c>
      <c r="H18" s="10">
        <v>901044652</v>
      </c>
      <c r="I18" s="29">
        <v>21994056</v>
      </c>
      <c r="J18" s="35">
        <v>43282</v>
      </c>
      <c r="K18" s="73" t="s">
        <v>323</v>
      </c>
      <c r="L18">
        <v>15</v>
      </c>
    </row>
    <row r="19" spans="2:12" x14ac:dyDescent="0.25">
      <c r="B19" s="9">
        <v>1168</v>
      </c>
      <c r="C19" s="1" t="s">
        <v>29</v>
      </c>
      <c r="D19" s="10">
        <v>1421</v>
      </c>
      <c r="E19" s="11" t="s">
        <v>57</v>
      </c>
      <c r="F19" s="11" t="s">
        <v>0</v>
      </c>
      <c r="G19" s="4" t="s">
        <v>77</v>
      </c>
      <c r="H19" s="10">
        <v>79512706</v>
      </c>
      <c r="I19" s="29">
        <v>37500000</v>
      </c>
      <c r="J19" s="35">
        <v>43282</v>
      </c>
      <c r="K19" s="73" t="s">
        <v>323</v>
      </c>
      <c r="L19">
        <v>16</v>
      </c>
    </row>
    <row r="20" spans="2:12" x14ac:dyDescent="0.25">
      <c r="B20" s="9">
        <v>1169</v>
      </c>
      <c r="C20" s="1" t="s">
        <v>30</v>
      </c>
      <c r="D20" s="10">
        <v>1421</v>
      </c>
      <c r="E20" s="11" t="s">
        <v>57</v>
      </c>
      <c r="F20" s="3" t="s">
        <v>60</v>
      </c>
      <c r="G20" s="4" t="s">
        <v>78</v>
      </c>
      <c r="H20" s="10">
        <v>79433017</v>
      </c>
      <c r="I20" s="29">
        <v>2500000</v>
      </c>
      <c r="J20" s="35">
        <v>43282</v>
      </c>
      <c r="K20" s="73" t="s">
        <v>323</v>
      </c>
      <c r="L20">
        <v>17</v>
      </c>
    </row>
    <row r="21" spans="2:12" x14ac:dyDescent="0.25">
      <c r="B21" s="9">
        <v>1170</v>
      </c>
      <c r="C21" s="1" t="s">
        <v>31</v>
      </c>
      <c r="D21" s="10">
        <v>1421</v>
      </c>
      <c r="E21" s="11" t="s">
        <v>57</v>
      </c>
      <c r="F21" s="11" t="s">
        <v>0</v>
      </c>
      <c r="G21" s="4" t="s">
        <v>79</v>
      </c>
      <c r="H21" s="10">
        <v>900927293</v>
      </c>
      <c r="I21" s="29">
        <v>3040000</v>
      </c>
      <c r="J21" s="35">
        <v>43282</v>
      </c>
      <c r="K21" s="73" t="s">
        <v>323</v>
      </c>
      <c r="L21">
        <v>18</v>
      </c>
    </row>
    <row r="22" spans="2:12" x14ac:dyDescent="0.25">
      <c r="B22" s="9">
        <v>1172</v>
      </c>
      <c r="C22" s="1" t="s">
        <v>32</v>
      </c>
      <c r="D22" s="10">
        <v>1406</v>
      </c>
      <c r="E22" s="3" t="s">
        <v>52</v>
      </c>
      <c r="F22" s="3" t="s">
        <v>2</v>
      </c>
      <c r="G22" s="4" t="s">
        <v>80</v>
      </c>
      <c r="H22" s="10">
        <v>80771991</v>
      </c>
      <c r="I22" s="29">
        <v>4166600</v>
      </c>
      <c r="J22" s="35">
        <v>43282</v>
      </c>
      <c r="K22" s="73" t="s">
        <v>323</v>
      </c>
      <c r="L22">
        <v>19</v>
      </c>
    </row>
    <row r="23" spans="2:12" x14ac:dyDescent="0.25">
      <c r="B23" s="9">
        <v>1173</v>
      </c>
      <c r="C23" s="1" t="s">
        <v>33</v>
      </c>
      <c r="D23" s="10">
        <v>1420</v>
      </c>
      <c r="E23" s="11" t="s">
        <v>56</v>
      </c>
      <c r="F23" s="3" t="s">
        <v>61</v>
      </c>
      <c r="G23" s="4" t="s">
        <v>81</v>
      </c>
      <c r="H23" s="10">
        <v>830132582</v>
      </c>
      <c r="I23" s="29">
        <v>1396036</v>
      </c>
      <c r="J23" s="35">
        <v>43282</v>
      </c>
      <c r="K23" s="73" t="s">
        <v>323</v>
      </c>
      <c r="L23">
        <v>20</v>
      </c>
    </row>
    <row r="24" spans="2:12" x14ac:dyDescent="0.25">
      <c r="B24" s="9">
        <v>1164</v>
      </c>
      <c r="C24" s="1" t="s">
        <v>34</v>
      </c>
      <c r="D24" s="10">
        <v>1408</v>
      </c>
      <c r="E24" s="3" t="s">
        <v>5</v>
      </c>
      <c r="F24" s="3" t="s">
        <v>6</v>
      </c>
      <c r="G24" s="4" t="s">
        <v>82</v>
      </c>
      <c r="H24" s="10">
        <v>900792659</v>
      </c>
      <c r="I24" s="29">
        <v>19075700</v>
      </c>
      <c r="J24" s="35">
        <v>43282</v>
      </c>
      <c r="K24" s="73" t="s">
        <v>323</v>
      </c>
      <c r="L24">
        <v>21</v>
      </c>
    </row>
    <row r="25" spans="2:12" x14ac:dyDescent="0.25">
      <c r="B25" s="9">
        <v>1180</v>
      </c>
      <c r="C25" s="1" t="s">
        <v>35</v>
      </c>
      <c r="D25" s="10">
        <v>1406</v>
      </c>
      <c r="E25" s="3" t="s">
        <v>52</v>
      </c>
      <c r="F25" s="3" t="s">
        <v>2</v>
      </c>
      <c r="G25" s="4" t="s">
        <v>83</v>
      </c>
      <c r="H25" s="10">
        <v>41733230</v>
      </c>
      <c r="I25" s="29">
        <v>3435300</v>
      </c>
      <c r="J25" s="38">
        <v>43313</v>
      </c>
      <c r="K25" s="73" t="s">
        <v>323</v>
      </c>
      <c r="L25">
        <v>22</v>
      </c>
    </row>
    <row r="26" spans="2:12" x14ac:dyDescent="0.25">
      <c r="B26" s="9">
        <v>1191</v>
      </c>
      <c r="C26" s="1" t="s">
        <v>37</v>
      </c>
      <c r="D26" s="10">
        <v>1421</v>
      </c>
      <c r="E26" s="3" t="s">
        <v>57</v>
      </c>
      <c r="F26" s="3" t="s">
        <v>0</v>
      </c>
      <c r="G26" s="4" t="s">
        <v>77</v>
      </c>
      <c r="H26" s="10">
        <v>79512706</v>
      </c>
      <c r="I26" s="29">
        <v>50000000</v>
      </c>
      <c r="J26" s="38">
        <v>43313</v>
      </c>
      <c r="K26" s="73" t="s">
        <v>323</v>
      </c>
      <c r="L26">
        <v>23</v>
      </c>
    </row>
    <row r="27" spans="2:12" x14ac:dyDescent="0.25">
      <c r="B27" s="9">
        <v>1189</v>
      </c>
      <c r="C27" s="1" t="s">
        <v>38</v>
      </c>
      <c r="D27" s="10">
        <v>1406</v>
      </c>
      <c r="E27" s="3" t="s">
        <v>52</v>
      </c>
      <c r="F27" s="3" t="s">
        <v>2</v>
      </c>
      <c r="G27" s="4" t="s">
        <v>85</v>
      </c>
      <c r="H27" s="10">
        <v>80166675</v>
      </c>
      <c r="I27" s="29">
        <v>7849122</v>
      </c>
      <c r="J27" s="38">
        <v>43313</v>
      </c>
      <c r="K27" s="73" t="s">
        <v>323</v>
      </c>
      <c r="L27">
        <v>24</v>
      </c>
    </row>
    <row r="28" spans="2:12" x14ac:dyDescent="0.25">
      <c r="B28" s="9">
        <v>1188</v>
      </c>
      <c r="C28" s="1" t="s">
        <v>39</v>
      </c>
      <c r="D28" s="10">
        <v>1406</v>
      </c>
      <c r="E28" s="3" t="s">
        <v>52</v>
      </c>
      <c r="F28" s="3" t="s">
        <v>2</v>
      </c>
      <c r="G28" s="4" t="s">
        <v>86</v>
      </c>
      <c r="H28" s="10">
        <v>23755168</v>
      </c>
      <c r="I28" s="29">
        <v>2884317</v>
      </c>
      <c r="J28" s="38">
        <v>43313</v>
      </c>
      <c r="K28" s="73" t="s">
        <v>323</v>
      </c>
      <c r="L28">
        <v>25</v>
      </c>
    </row>
    <row r="29" spans="2:12" x14ac:dyDescent="0.25">
      <c r="B29" s="9">
        <v>1186</v>
      </c>
      <c r="C29" s="1" t="s">
        <v>40</v>
      </c>
      <c r="D29" s="10">
        <v>1304</v>
      </c>
      <c r="E29" s="3" t="s">
        <v>50</v>
      </c>
      <c r="F29" s="3" t="s">
        <v>62</v>
      </c>
      <c r="G29" s="4" t="s">
        <v>87</v>
      </c>
      <c r="H29" s="10">
        <v>51644353</v>
      </c>
      <c r="I29" s="29">
        <v>43920000</v>
      </c>
      <c r="J29" s="38">
        <v>43313</v>
      </c>
      <c r="K29" s="73" t="s">
        <v>323</v>
      </c>
      <c r="L29">
        <v>26</v>
      </c>
    </row>
    <row r="30" spans="2:12" x14ac:dyDescent="0.25">
      <c r="B30" s="39">
        <v>1187</v>
      </c>
      <c r="C30" s="1" t="s">
        <v>41</v>
      </c>
      <c r="D30" s="14">
        <v>1421</v>
      </c>
      <c r="E30" s="7" t="s">
        <v>57</v>
      </c>
      <c r="F30" s="3" t="s">
        <v>0</v>
      </c>
      <c r="G30" s="8" t="s">
        <v>88</v>
      </c>
      <c r="H30" s="14">
        <v>860024746</v>
      </c>
      <c r="I30" s="29">
        <v>10134000</v>
      </c>
      <c r="J30" s="38">
        <v>43313</v>
      </c>
      <c r="K30" s="74" t="s">
        <v>323</v>
      </c>
      <c r="L30">
        <v>27</v>
      </c>
    </row>
    <row r="31" spans="2:12" x14ac:dyDescent="0.25">
      <c r="B31" s="9">
        <v>1181</v>
      </c>
      <c r="C31" s="1" t="s">
        <v>94</v>
      </c>
      <c r="D31" s="10">
        <v>141001</v>
      </c>
      <c r="E31" s="3" t="s">
        <v>48</v>
      </c>
      <c r="F31" s="3" t="s">
        <v>95</v>
      </c>
      <c r="G31" s="4" t="s">
        <v>96</v>
      </c>
      <c r="H31" s="10">
        <v>444444242</v>
      </c>
      <c r="I31" s="31">
        <v>32760000</v>
      </c>
      <c r="J31" s="35">
        <v>43320</v>
      </c>
      <c r="K31" s="73" t="s">
        <v>323</v>
      </c>
      <c r="L31">
        <v>28</v>
      </c>
    </row>
    <row r="32" spans="2:12" x14ac:dyDescent="0.25">
      <c r="B32" s="9">
        <v>1193</v>
      </c>
      <c r="C32" s="1" t="s">
        <v>97</v>
      </c>
      <c r="D32" s="10">
        <v>141001</v>
      </c>
      <c r="E32" s="3" t="s">
        <v>48</v>
      </c>
      <c r="F32" s="3" t="s">
        <v>95</v>
      </c>
      <c r="G32" s="4" t="s">
        <v>98</v>
      </c>
      <c r="H32" s="10">
        <v>444444272</v>
      </c>
      <c r="I32" s="29">
        <v>2500000</v>
      </c>
      <c r="J32" s="35">
        <v>43320</v>
      </c>
      <c r="K32" s="73" t="s">
        <v>323</v>
      </c>
      <c r="L32">
        <v>29</v>
      </c>
    </row>
    <row r="33" spans="2:12" x14ac:dyDescent="0.25">
      <c r="B33" s="9">
        <v>1195</v>
      </c>
      <c r="C33" s="1" t="s">
        <v>100</v>
      </c>
      <c r="D33" s="10">
        <v>1208</v>
      </c>
      <c r="E33" s="3" t="s">
        <v>101</v>
      </c>
      <c r="F33" s="3" t="s">
        <v>102</v>
      </c>
      <c r="G33" s="4" t="s">
        <v>103</v>
      </c>
      <c r="H33" s="10">
        <v>79948255</v>
      </c>
      <c r="I33" s="29">
        <v>32000000</v>
      </c>
      <c r="J33" s="35">
        <v>43313</v>
      </c>
      <c r="K33" s="73" t="s">
        <v>323</v>
      </c>
      <c r="L33">
        <v>30</v>
      </c>
    </row>
    <row r="34" spans="2:12" x14ac:dyDescent="0.25">
      <c r="B34" s="9">
        <v>1194</v>
      </c>
      <c r="C34" s="1" t="s">
        <v>104</v>
      </c>
      <c r="D34" s="10">
        <v>1406</v>
      </c>
      <c r="E34" s="3" t="s">
        <v>52</v>
      </c>
      <c r="F34" s="3" t="s">
        <v>2</v>
      </c>
      <c r="G34" s="4" t="s">
        <v>105</v>
      </c>
      <c r="H34" s="10">
        <v>52424219</v>
      </c>
      <c r="I34" s="29">
        <v>2047300</v>
      </c>
      <c r="J34" s="40">
        <v>43313</v>
      </c>
      <c r="K34" s="73" t="s">
        <v>323</v>
      </c>
      <c r="L34">
        <v>31</v>
      </c>
    </row>
    <row r="35" spans="2:12" x14ac:dyDescent="0.25">
      <c r="B35" s="9">
        <v>1206</v>
      </c>
      <c r="C35" s="1" t="s">
        <v>106</v>
      </c>
      <c r="D35" s="10">
        <v>1208</v>
      </c>
      <c r="E35" s="3" t="s">
        <v>101</v>
      </c>
      <c r="F35" s="3" t="s">
        <v>102</v>
      </c>
      <c r="G35" s="5" t="s">
        <v>107</v>
      </c>
      <c r="H35" s="5">
        <v>830079901</v>
      </c>
      <c r="I35" s="29">
        <v>20000000</v>
      </c>
      <c r="J35" s="40">
        <v>43313</v>
      </c>
      <c r="K35" s="73" t="s">
        <v>323</v>
      </c>
      <c r="L35">
        <v>32</v>
      </c>
    </row>
    <row r="36" spans="2:12" x14ac:dyDescent="0.25">
      <c r="B36" s="9">
        <v>1207</v>
      </c>
      <c r="C36" s="1" t="s">
        <v>108</v>
      </c>
      <c r="D36" s="10">
        <v>141001</v>
      </c>
      <c r="E36" s="3" t="s">
        <v>48</v>
      </c>
      <c r="F36" s="3" t="s">
        <v>1</v>
      </c>
      <c r="G36" s="28" t="s">
        <v>109</v>
      </c>
      <c r="H36" s="10">
        <v>444444265</v>
      </c>
      <c r="I36" s="29">
        <v>2016297</v>
      </c>
      <c r="J36" s="40">
        <v>43313</v>
      </c>
      <c r="K36" s="73" t="s">
        <v>323</v>
      </c>
      <c r="L36">
        <v>33</v>
      </c>
    </row>
    <row r="37" spans="2:12" x14ac:dyDescent="0.25">
      <c r="B37" s="9">
        <v>1210</v>
      </c>
      <c r="C37" s="3" t="s">
        <v>110</v>
      </c>
      <c r="D37" s="10">
        <v>1406</v>
      </c>
      <c r="E37" s="3" t="s">
        <v>52</v>
      </c>
      <c r="F37" s="3" t="s">
        <v>2</v>
      </c>
      <c r="G37" s="4" t="s">
        <v>111</v>
      </c>
      <c r="H37" s="10">
        <v>900418050</v>
      </c>
      <c r="I37" s="29">
        <v>2970240</v>
      </c>
      <c r="J37" s="40">
        <v>43313</v>
      </c>
      <c r="K37" s="73" t="s">
        <v>323</v>
      </c>
      <c r="L37">
        <v>34</v>
      </c>
    </row>
    <row r="38" spans="2:12" x14ac:dyDescent="0.25">
      <c r="B38" s="9">
        <v>1209</v>
      </c>
      <c r="C38" s="32" t="s">
        <v>112</v>
      </c>
      <c r="D38" s="10">
        <v>1411</v>
      </c>
      <c r="E38" s="3" t="s">
        <v>113</v>
      </c>
      <c r="F38" s="3" t="s">
        <v>114</v>
      </c>
      <c r="G38" s="4" t="s">
        <v>115</v>
      </c>
      <c r="H38" s="10">
        <v>52817779</v>
      </c>
      <c r="I38" s="29">
        <v>11006026</v>
      </c>
      <c r="J38" s="40">
        <v>43313</v>
      </c>
      <c r="K38" s="73" t="s">
        <v>323</v>
      </c>
      <c r="L38">
        <v>35</v>
      </c>
    </row>
    <row r="39" spans="2:12" x14ac:dyDescent="0.25">
      <c r="B39" s="9">
        <v>884</v>
      </c>
      <c r="C39" s="3" t="s">
        <v>116</v>
      </c>
      <c r="D39" s="10">
        <v>1406</v>
      </c>
      <c r="E39" s="3" t="s">
        <v>52</v>
      </c>
      <c r="F39" s="3" t="s">
        <v>2</v>
      </c>
      <c r="G39" s="4" t="s">
        <v>117</v>
      </c>
      <c r="H39" s="10">
        <v>830067042</v>
      </c>
      <c r="I39" s="29">
        <v>21648000</v>
      </c>
      <c r="J39" s="40">
        <v>43313</v>
      </c>
      <c r="K39" s="73" t="s">
        <v>323</v>
      </c>
      <c r="L39">
        <v>36</v>
      </c>
    </row>
    <row r="40" spans="2:12" x14ac:dyDescent="0.25">
      <c r="B40" s="9">
        <v>1218</v>
      </c>
      <c r="C40" s="1" t="s">
        <v>118</v>
      </c>
      <c r="D40" s="10">
        <v>141001</v>
      </c>
      <c r="E40" s="3" t="s">
        <v>48</v>
      </c>
      <c r="F40" s="3" t="s">
        <v>1</v>
      </c>
      <c r="G40" s="4" t="s">
        <v>119</v>
      </c>
      <c r="H40" s="10">
        <v>900350133</v>
      </c>
      <c r="I40" s="29">
        <v>598454</v>
      </c>
      <c r="J40" s="40">
        <v>43313</v>
      </c>
      <c r="K40" s="73" t="s">
        <v>323</v>
      </c>
      <c r="L40">
        <v>37</v>
      </c>
    </row>
    <row r="41" spans="2:12" x14ac:dyDescent="0.25">
      <c r="B41" s="9">
        <v>1234</v>
      </c>
      <c r="C41" s="33" t="s">
        <v>120</v>
      </c>
      <c r="D41" s="10">
        <v>1409</v>
      </c>
      <c r="E41" s="3" t="s">
        <v>58</v>
      </c>
      <c r="F41" s="3" t="s">
        <v>121</v>
      </c>
      <c r="G41" s="3" t="s">
        <v>122</v>
      </c>
      <c r="H41" s="10">
        <v>900129305</v>
      </c>
      <c r="I41" s="29">
        <v>74865000</v>
      </c>
      <c r="J41" s="40">
        <v>43313</v>
      </c>
      <c r="K41" s="73" t="s">
        <v>323</v>
      </c>
      <c r="L41">
        <v>38</v>
      </c>
    </row>
    <row r="42" spans="2:12" x14ac:dyDescent="0.25">
      <c r="B42" s="9">
        <v>1219</v>
      </c>
      <c r="C42" s="33" t="s">
        <v>123</v>
      </c>
      <c r="D42" s="10">
        <v>141001</v>
      </c>
      <c r="E42" s="3" t="s">
        <v>48</v>
      </c>
      <c r="F42" s="3" t="s">
        <v>1</v>
      </c>
      <c r="G42" s="28" t="s">
        <v>109</v>
      </c>
      <c r="H42" s="10">
        <v>444444265</v>
      </c>
      <c r="I42" s="29">
        <v>1800000</v>
      </c>
      <c r="J42" s="40">
        <v>43313</v>
      </c>
      <c r="K42" s="73" t="s">
        <v>323</v>
      </c>
      <c r="L42">
        <v>39</v>
      </c>
    </row>
    <row r="43" spans="2:12" x14ac:dyDescent="0.25">
      <c r="B43" s="9">
        <v>987</v>
      </c>
      <c r="C43" s="33" t="s">
        <v>124</v>
      </c>
      <c r="D43" s="10">
        <v>1406</v>
      </c>
      <c r="E43" s="3" t="s">
        <v>125</v>
      </c>
      <c r="F43" s="3" t="s">
        <v>126</v>
      </c>
      <c r="G43" s="4" t="s">
        <v>127</v>
      </c>
      <c r="H43" s="10">
        <v>800176618</v>
      </c>
      <c r="I43" s="29">
        <v>15000000</v>
      </c>
      <c r="J43" s="40">
        <v>43313</v>
      </c>
      <c r="K43" s="73" t="s">
        <v>323</v>
      </c>
      <c r="L43">
        <v>40</v>
      </c>
    </row>
    <row r="44" spans="2:12" x14ac:dyDescent="0.25">
      <c r="B44" s="9">
        <v>1255</v>
      </c>
      <c r="C44" s="33" t="s">
        <v>130</v>
      </c>
      <c r="D44" s="10">
        <v>141001</v>
      </c>
      <c r="E44" s="3" t="s">
        <v>48</v>
      </c>
      <c r="F44" s="3" t="s">
        <v>1</v>
      </c>
      <c r="G44" s="4" t="s">
        <v>131</v>
      </c>
      <c r="H44" s="10">
        <v>51612549</v>
      </c>
      <c r="I44" s="29">
        <v>1943200</v>
      </c>
      <c r="J44" s="40">
        <v>43313</v>
      </c>
      <c r="K44" s="73" t="s">
        <v>323</v>
      </c>
      <c r="L44">
        <v>41</v>
      </c>
    </row>
    <row r="45" spans="2:12" x14ac:dyDescent="0.25">
      <c r="B45" s="9">
        <v>1253</v>
      </c>
      <c r="C45" s="33" t="s">
        <v>132</v>
      </c>
      <c r="D45" s="10">
        <v>141001</v>
      </c>
      <c r="E45" s="3" t="s">
        <v>48</v>
      </c>
      <c r="F45" s="3" t="s">
        <v>1</v>
      </c>
      <c r="G45" s="4" t="s">
        <v>133</v>
      </c>
      <c r="H45" s="10">
        <v>52936549</v>
      </c>
      <c r="I45" s="29">
        <v>2413559</v>
      </c>
      <c r="J45" s="40">
        <v>43313</v>
      </c>
      <c r="K45" s="73" t="s">
        <v>323</v>
      </c>
      <c r="L45">
        <v>42</v>
      </c>
    </row>
    <row r="46" spans="2:12" x14ac:dyDescent="0.25">
      <c r="B46" s="9">
        <v>1252</v>
      </c>
      <c r="C46" s="33" t="s">
        <v>134</v>
      </c>
      <c r="D46" s="10">
        <v>141001</v>
      </c>
      <c r="E46" s="3" t="s">
        <v>48</v>
      </c>
      <c r="F46" s="3" t="s">
        <v>1</v>
      </c>
      <c r="G46" s="4" t="s">
        <v>135</v>
      </c>
      <c r="H46" s="10">
        <v>80851495</v>
      </c>
      <c r="I46" s="29">
        <v>1436580</v>
      </c>
      <c r="J46" s="40">
        <v>43313</v>
      </c>
      <c r="K46" s="73" t="s">
        <v>323</v>
      </c>
      <c r="L46">
        <v>43</v>
      </c>
    </row>
    <row r="47" spans="2:12" x14ac:dyDescent="0.25">
      <c r="B47" s="9">
        <v>1262</v>
      </c>
      <c r="C47" s="33" t="s">
        <v>136</v>
      </c>
      <c r="D47" s="10">
        <v>1409</v>
      </c>
      <c r="E47" s="3" t="s">
        <v>58</v>
      </c>
      <c r="F47" s="3" t="s">
        <v>121</v>
      </c>
      <c r="G47" s="4" t="s">
        <v>137</v>
      </c>
      <c r="H47" s="10">
        <v>860001022</v>
      </c>
      <c r="I47" s="29">
        <v>4820000</v>
      </c>
      <c r="J47" s="40">
        <v>43313</v>
      </c>
      <c r="K47" s="73" t="s">
        <v>323</v>
      </c>
      <c r="L47">
        <v>44</v>
      </c>
    </row>
    <row r="48" spans="2:12" x14ac:dyDescent="0.25">
      <c r="B48" s="9">
        <v>1261</v>
      </c>
      <c r="C48" s="33" t="s">
        <v>138</v>
      </c>
      <c r="D48" s="10">
        <v>1420</v>
      </c>
      <c r="E48" s="3" t="s">
        <v>139</v>
      </c>
      <c r="F48" s="3" t="s">
        <v>140</v>
      </c>
      <c r="G48" s="3" t="s">
        <v>141</v>
      </c>
      <c r="H48" s="10">
        <v>74301599</v>
      </c>
      <c r="I48" s="29">
        <v>3500000</v>
      </c>
      <c r="J48" s="40">
        <v>43313</v>
      </c>
      <c r="K48" s="73" t="s">
        <v>323</v>
      </c>
      <c r="L48">
        <v>45</v>
      </c>
    </row>
    <row r="49" spans="2:12" x14ac:dyDescent="0.25">
      <c r="B49" s="9">
        <v>1260</v>
      </c>
      <c r="C49" s="33" t="s">
        <v>142</v>
      </c>
      <c r="D49" s="10">
        <v>1406</v>
      </c>
      <c r="E49" s="3" t="s">
        <v>125</v>
      </c>
      <c r="F49" s="3" t="s">
        <v>2</v>
      </c>
      <c r="G49" s="4" t="s">
        <v>143</v>
      </c>
      <c r="H49" s="10">
        <v>79233221</v>
      </c>
      <c r="I49" s="29">
        <v>3199340</v>
      </c>
      <c r="J49" s="40">
        <v>43313</v>
      </c>
      <c r="K49" s="73" t="s">
        <v>323</v>
      </c>
      <c r="L49">
        <v>46</v>
      </c>
    </row>
    <row r="50" spans="2:12" x14ac:dyDescent="0.25">
      <c r="B50" s="9">
        <v>1273</v>
      </c>
      <c r="C50" s="33" t="s">
        <v>144</v>
      </c>
      <c r="D50" s="10">
        <v>14100111</v>
      </c>
      <c r="E50" s="3" t="s">
        <v>49</v>
      </c>
      <c r="F50" s="3" t="s">
        <v>1</v>
      </c>
      <c r="G50" s="4" t="s">
        <v>145</v>
      </c>
      <c r="H50" s="10">
        <v>80213071</v>
      </c>
      <c r="I50" s="29">
        <v>5000000</v>
      </c>
      <c r="J50" s="40">
        <v>43313</v>
      </c>
      <c r="K50" s="73" t="s">
        <v>323</v>
      </c>
      <c r="L50">
        <v>47</v>
      </c>
    </row>
    <row r="51" spans="2:12" x14ac:dyDescent="0.25">
      <c r="B51" s="9">
        <v>1272</v>
      </c>
      <c r="C51" s="33" t="s">
        <v>146</v>
      </c>
      <c r="D51" s="10">
        <v>141001</v>
      </c>
      <c r="E51" s="3" t="s">
        <v>48</v>
      </c>
      <c r="F51" s="3" t="s">
        <v>95</v>
      </c>
      <c r="G51" s="4" t="s">
        <v>147</v>
      </c>
      <c r="H51" s="10">
        <v>53080570</v>
      </c>
      <c r="I51" s="29">
        <v>1411261</v>
      </c>
      <c r="J51" s="40">
        <v>43313</v>
      </c>
      <c r="K51" s="73" t="s">
        <v>323</v>
      </c>
      <c r="L51">
        <v>48</v>
      </c>
    </row>
    <row r="52" spans="2:12" x14ac:dyDescent="0.25">
      <c r="B52" s="9">
        <v>1271</v>
      </c>
      <c r="C52" s="33" t="s">
        <v>148</v>
      </c>
      <c r="D52" s="10">
        <v>14100111</v>
      </c>
      <c r="E52" s="3" t="s">
        <v>49</v>
      </c>
      <c r="F52" s="3" t="s">
        <v>95</v>
      </c>
      <c r="G52" s="4" t="s">
        <v>149</v>
      </c>
      <c r="H52" s="10">
        <v>80895279</v>
      </c>
      <c r="I52" s="29">
        <v>5000000</v>
      </c>
      <c r="J52" s="40">
        <v>43313</v>
      </c>
      <c r="K52" s="73" t="s">
        <v>323</v>
      </c>
      <c r="L52">
        <v>49</v>
      </c>
    </row>
    <row r="53" spans="2:12" x14ac:dyDescent="0.25">
      <c r="B53" s="9">
        <v>1270</v>
      </c>
      <c r="C53" s="33" t="s">
        <v>150</v>
      </c>
      <c r="D53" s="10">
        <v>141001</v>
      </c>
      <c r="E53" s="3" t="s">
        <v>48</v>
      </c>
      <c r="F53" s="3" t="s">
        <v>1</v>
      </c>
      <c r="G53" s="4" t="s">
        <v>151</v>
      </c>
      <c r="H53" s="10">
        <v>80874514</v>
      </c>
      <c r="I53" s="29">
        <v>1214500</v>
      </c>
      <c r="J53" s="40">
        <v>43313</v>
      </c>
      <c r="K53" s="73" t="s">
        <v>323</v>
      </c>
      <c r="L53">
        <v>50</v>
      </c>
    </row>
    <row r="54" spans="2:12" x14ac:dyDescent="0.25">
      <c r="B54" s="9">
        <v>1277</v>
      </c>
      <c r="C54" s="33" t="s">
        <v>152</v>
      </c>
      <c r="D54" s="10">
        <v>1303</v>
      </c>
      <c r="E54" s="3" t="s">
        <v>153</v>
      </c>
      <c r="F54" s="3" t="s">
        <v>154</v>
      </c>
      <c r="G54" s="4" t="s">
        <v>155</v>
      </c>
      <c r="H54" s="10">
        <v>800149483</v>
      </c>
      <c r="I54" s="29">
        <v>1599360</v>
      </c>
      <c r="J54" s="40">
        <v>43313</v>
      </c>
      <c r="K54" s="73" t="s">
        <v>323</v>
      </c>
      <c r="L54">
        <v>51</v>
      </c>
    </row>
    <row r="55" spans="2:12" x14ac:dyDescent="0.25">
      <c r="B55" s="9">
        <v>1279</v>
      </c>
      <c r="C55" s="33" t="s">
        <v>156</v>
      </c>
      <c r="D55" s="10">
        <v>141001</v>
      </c>
      <c r="E55" s="3" t="s">
        <v>48</v>
      </c>
      <c r="F55" s="3" t="s">
        <v>1</v>
      </c>
      <c r="G55" s="5" t="s">
        <v>157</v>
      </c>
      <c r="H55" s="10">
        <v>444444262</v>
      </c>
      <c r="I55" s="29">
        <v>2000000</v>
      </c>
      <c r="J55" s="40">
        <v>43313</v>
      </c>
      <c r="K55" s="73" t="s">
        <v>323</v>
      </c>
      <c r="L55">
        <v>52</v>
      </c>
    </row>
    <row r="56" spans="2:12" x14ac:dyDescent="0.25">
      <c r="B56" s="9">
        <v>1282</v>
      </c>
      <c r="C56" s="33" t="s">
        <v>158</v>
      </c>
      <c r="D56" s="10">
        <v>1401</v>
      </c>
      <c r="E56" s="3" t="s">
        <v>159</v>
      </c>
      <c r="F56" s="3" t="s">
        <v>160</v>
      </c>
      <c r="G56" s="4" t="s">
        <v>161</v>
      </c>
      <c r="H56" s="10">
        <v>860507641</v>
      </c>
      <c r="I56" s="29">
        <v>11900000</v>
      </c>
      <c r="J56" s="40">
        <v>43313</v>
      </c>
      <c r="K56" s="73" t="s">
        <v>323</v>
      </c>
      <c r="L56">
        <v>53</v>
      </c>
    </row>
    <row r="57" spans="2:12" x14ac:dyDescent="0.25">
      <c r="B57" s="9">
        <v>1278</v>
      </c>
      <c r="C57" s="33" t="s">
        <v>162</v>
      </c>
      <c r="D57" s="10">
        <v>1401</v>
      </c>
      <c r="E57" s="3" t="s">
        <v>159</v>
      </c>
      <c r="F57" s="3" t="s">
        <v>160</v>
      </c>
      <c r="G57" s="4" t="s">
        <v>163</v>
      </c>
      <c r="H57" s="10">
        <v>52888279</v>
      </c>
      <c r="I57" s="29">
        <v>14117365</v>
      </c>
      <c r="J57" s="40">
        <v>43313</v>
      </c>
      <c r="K57" s="73" t="s">
        <v>323</v>
      </c>
      <c r="L57">
        <v>54</v>
      </c>
    </row>
    <row r="58" spans="2:12" x14ac:dyDescent="0.25">
      <c r="B58" s="9">
        <v>1281</v>
      </c>
      <c r="C58" s="33" t="s">
        <v>164</v>
      </c>
      <c r="D58" s="10">
        <v>141001</v>
      </c>
      <c r="E58" s="3" t="s">
        <v>48</v>
      </c>
      <c r="F58" s="3" t="s">
        <v>1</v>
      </c>
      <c r="G58" s="4" t="s">
        <v>13</v>
      </c>
      <c r="H58" s="10">
        <v>52814752</v>
      </c>
      <c r="I58" s="29">
        <v>4858000</v>
      </c>
      <c r="J58" s="40">
        <v>43313</v>
      </c>
      <c r="K58" s="73" t="s">
        <v>323</v>
      </c>
      <c r="L58">
        <v>55</v>
      </c>
    </row>
    <row r="59" spans="2:12" x14ac:dyDescent="0.25">
      <c r="B59" s="9">
        <v>1280</v>
      </c>
      <c r="C59" s="33" t="s">
        <v>165</v>
      </c>
      <c r="D59" s="10">
        <v>14100112</v>
      </c>
      <c r="E59" s="3" t="s">
        <v>49</v>
      </c>
      <c r="F59" s="3" t="s">
        <v>95</v>
      </c>
      <c r="G59" s="4" t="s">
        <v>166</v>
      </c>
      <c r="H59" s="10">
        <v>17131927</v>
      </c>
      <c r="I59" s="29">
        <v>9300000</v>
      </c>
      <c r="J59" s="40">
        <v>43313</v>
      </c>
      <c r="K59" s="73" t="s">
        <v>323</v>
      </c>
      <c r="L59">
        <v>56</v>
      </c>
    </row>
    <row r="60" spans="2:12" x14ac:dyDescent="0.25">
      <c r="B60" s="9">
        <v>1274</v>
      </c>
      <c r="C60" s="33" t="s">
        <v>167</v>
      </c>
      <c r="D60" s="10">
        <v>14100111</v>
      </c>
      <c r="E60" s="3" t="s">
        <v>49</v>
      </c>
      <c r="F60" s="3" t="s">
        <v>1</v>
      </c>
      <c r="G60" s="4" t="s">
        <v>168</v>
      </c>
      <c r="H60" s="10">
        <v>1026573784</v>
      </c>
      <c r="I60" s="29">
        <v>5000000</v>
      </c>
      <c r="J60" s="40">
        <v>43313</v>
      </c>
      <c r="K60" s="73" t="s">
        <v>323</v>
      </c>
      <c r="L60">
        <v>57</v>
      </c>
    </row>
    <row r="61" spans="2:12" x14ac:dyDescent="0.25">
      <c r="B61" s="9">
        <v>1292</v>
      </c>
      <c r="C61" s="33" t="s">
        <v>169</v>
      </c>
      <c r="D61" s="10">
        <v>1208</v>
      </c>
      <c r="E61" s="3" t="s">
        <v>101</v>
      </c>
      <c r="F61" s="3" t="s">
        <v>102</v>
      </c>
      <c r="G61" s="4" t="s">
        <v>111</v>
      </c>
      <c r="H61" s="10">
        <v>900418050</v>
      </c>
      <c r="I61" s="29">
        <v>31000000</v>
      </c>
      <c r="J61" s="40">
        <v>43313</v>
      </c>
      <c r="K61" s="74" t="s">
        <v>323</v>
      </c>
      <c r="L61">
        <v>58</v>
      </c>
    </row>
    <row r="62" spans="2:12" x14ac:dyDescent="0.25">
      <c r="B62" s="9">
        <v>1291</v>
      </c>
      <c r="C62" s="33" t="s">
        <v>170</v>
      </c>
      <c r="D62" s="14">
        <v>141001</v>
      </c>
      <c r="E62" s="3" t="s">
        <v>48</v>
      </c>
      <c r="F62" s="3" t="s">
        <v>1</v>
      </c>
      <c r="G62" s="4" t="s">
        <v>171</v>
      </c>
      <c r="H62" s="10">
        <v>52491338</v>
      </c>
      <c r="I62" s="29">
        <v>2596151</v>
      </c>
      <c r="J62" s="40">
        <v>43313</v>
      </c>
      <c r="K62" s="74" t="s">
        <v>323</v>
      </c>
      <c r="L62">
        <v>59</v>
      </c>
    </row>
    <row r="63" spans="2:12" x14ac:dyDescent="0.25">
      <c r="B63" s="9">
        <v>1290</v>
      </c>
      <c r="C63" s="33" t="s">
        <v>172</v>
      </c>
      <c r="D63" s="14">
        <v>14100111</v>
      </c>
      <c r="E63" s="3" t="s">
        <v>49</v>
      </c>
      <c r="F63" s="3" t="s">
        <v>1</v>
      </c>
      <c r="G63" s="4" t="s">
        <v>173</v>
      </c>
      <c r="H63" s="10">
        <v>1026272578</v>
      </c>
      <c r="I63" s="29">
        <v>5000000</v>
      </c>
      <c r="J63" s="40">
        <v>43313</v>
      </c>
      <c r="K63" s="74" t="s">
        <v>323</v>
      </c>
      <c r="L63">
        <v>60</v>
      </c>
    </row>
    <row r="64" spans="2:12" x14ac:dyDescent="0.25">
      <c r="B64" s="9">
        <v>1263</v>
      </c>
      <c r="C64" s="33" t="s">
        <v>174</v>
      </c>
      <c r="D64" s="14">
        <v>1418</v>
      </c>
      <c r="E64" s="7" t="s">
        <v>175</v>
      </c>
      <c r="F64" s="3" t="s">
        <v>176</v>
      </c>
      <c r="G64" s="4" t="s">
        <v>177</v>
      </c>
      <c r="H64" s="10">
        <v>444444257</v>
      </c>
      <c r="I64" s="29">
        <v>984000</v>
      </c>
      <c r="J64" s="40">
        <v>43313</v>
      </c>
      <c r="K64" s="74" t="s">
        <v>323</v>
      </c>
      <c r="L64">
        <v>61</v>
      </c>
    </row>
    <row r="65" spans="2:12" x14ac:dyDescent="0.25">
      <c r="B65" s="9">
        <v>1301</v>
      </c>
      <c r="C65" s="33" t="s">
        <v>178</v>
      </c>
      <c r="D65" s="14">
        <v>1408</v>
      </c>
      <c r="E65" s="7" t="s">
        <v>5</v>
      </c>
      <c r="F65" s="3" t="s">
        <v>6</v>
      </c>
      <c r="G65" s="4" t="s">
        <v>179</v>
      </c>
      <c r="H65" s="10">
        <v>860025721</v>
      </c>
      <c r="I65" s="29">
        <v>11305978</v>
      </c>
      <c r="J65" s="40">
        <v>43344</v>
      </c>
      <c r="K65" s="74" t="s">
        <v>323</v>
      </c>
      <c r="L65">
        <v>62</v>
      </c>
    </row>
    <row r="66" spans="2:12" x14ac:dyDescent="0.25">
      <c r="B66" s="9">
        <v>1296</v>
      </c>
      <c r="C66" s="33" t="s">
        <v>180</v>
      </c>
      <c r="D66" s="14">
        <v>141001</v>
      </c>
      <c r="E66" s="7" t="s">
        <v>48</v>
      </c>
      <c r="F66" s="3" t="s">
        <v>1</v>
      </c>
      <c r="G66" s="4" t="s">
        <v>181</v>
      </c>
      <c r="H66" s="10">
        <v>830067200</v>
      </c>
      <c r="I66" s="29">
        <v>1979094</v>
      </c>
      <c r="J66" s="40">
        <v>43344</v>
      </c>
      <c r="K66" s="74" t="s">
        <v>323</v>
      </c>
      <c r="L66">
        <v>63</v>
      </c>
    </row>
    <row r="67" spans="2:12" x14ac:dyDescent="0.25">
      <c r="B67" s="9">
        <v>1300</v>
      </c>
      <c r="C67" s="33" t="s">
        <v>182</v>
      </c>
      <c r="D67" s="14">
        <v>1208</v>
      </c>
      <c r="E67" s="7" t="s">
        <v>101</v>
      </c>
      <c r="F67" s="3" t="s">
        <v>102</v>
      </c>
      <c r="G67" s="4" t="s">
        <v>179</v>
      </c>
      <c r="H67" s="10">
        <v>860025721</v>
      </c>
      <c r="I67" s="29">
        <v>20000000</v>
      </c>
      <c r="J67" s="40">
        <v>43344</v>
      </c>
      <c r="K67" s="74" t="s">
        <v>323</v>
      </c>
      <c r="L67">
        <v>64</v>
      </c>
    </row>
    <row r="68" spans="2:12" x14ac:dyDescent="0.25">
      <c r="B68" s="9">
        <v>1302</v>
      </c>
      <c r="C68" s="33" t="s">
        <v>183</v>
      </c>
      <c r="D68" s="14">
        <v>1415</v>
      </c>
      <c r="E68" s="7" t="s">
        <v>184</v>
      </c>
      <c r="F68" s="3" t="s">
        <v>185</v>
      </c>
      <c r="G68" s="4" t="s">
        <v>186</v>
      </c>
      <c r="H68" s="10">
        <v>80012786</v>
      </c>
      <c r="I68" s="29">
        <v>4500000</v>
      </c>
      <c r="J68" s="40">
        <v>43344</v>
      </c>
      <c r="K68" s="74" t="s">
        <v>323</v>
      </c>
      <c r="L68">
        <v>65</v>
      </c>
    </row>
    <row r="69" spans="2:12" x14ac:dyDescent="0.25">
      <c r="B69" s="9">
        <v>1308</v>
      </c>
      <c r="C69" s="33" t="s">
        <v>189</v>
      </c>
      <c r="D69" s="14">
        <v>1422</v>
      </c>
      <c r="E69" s="7" t="s">
        <v>54</v>
      </c>
      <c r="F69" s="3" t="s">
        <v>190</v>
      </c>
      <c r="G69" s="4" t="s">
        <v>191</v>
      </c>
      <c r="H69" s="10">
        <v>830510732</v>
      </c>
      <c r="I69" s="29">
        <v>3124968</v>
      </c>
      <c r="J69" s="40">
        <v>43344</v>
      </c>
      <c r="K69" s="74" t="s">
        <v>323</v>
      </c>
      <c r="L69">
        <v>66</v>
      </c>
    </row>
    <row r="70" spans="2:12" x14ac:dyDescent="0.25">
      <c r="B70" s="9">
        <v>1307</v>
      </c>
      <c r="C70" s="33" t="s">
        <v>196</v>
      </c>
      <c r="D70" s="14">
        <v>1422</v>
      </c>
      <c r="E70" s="7" t="s">
        <v>54</v>
      </c>
      <c r="F70" s="3" t="s">
        <v>195</v>
      </c>
      <c r="G70" s="4" t="s">
        <v>197</v>
      </c>
      <c r="H70" s="10">
        <v>80504486</v>
      </c>
      <c r="I70" s="29">
        <v>4800000</v>
      </c>
      <c r="J70" s="40">
        <v>43344</v>
      </c>
      <c r="K70" s="74" t="s">
        <v>323</v>
      </c>
      <c r="L70">
        <v>67</v>
      </c>
    </row>
    <row r="71" spans="2:12" x14ac:dyDescent="0.25">
      <c r="B71" s="9">
        <v>1309</v>
      </c>
      <c r="C71" s="33" t="s">
        <v>198</v>
      </c>
      <c r="D71" s="14">
        <v>1422</v>
      </c>
      <c r="E71" s="7" t="s">
        <v>54</v>
      </c>
      <c r="F71" s="3" t="s">
        <v>195</v>
      </c>
      <c r="G71" s="4" t="s">
        <v>199</v>
      </c>
      <c r="H71" s="10">
        <v>80502584</v>
      </c>
      <c r="I71" s="29">
        <v>4800000</v>
      </c>
      <c r="J71" s="40">
        <v>43344</v>
      </c>
      <c r="K71" s="74" t="s">
        <v>323</v>
      </c>
      <c r="L71">
        <v>68</v>
      </c>
    </row>
    <row r="72" spans="2:12" x14ac:dyDescent="0.25">
      <c r="B72" s="9">
        <v>1306</v>
      </c>
      <c r="C72" s="33" t="s">
        <v>200</v>
      </c>
      <c r="D72" s="14">
        <v>1413</v>
      </c>
      <c r="E72" s="7" t="s">
        <v>201</v>
      </c>
      <c r="F72" s="3" t="s">
        <v>202</v>
      </c>
      <c r="G72" s="4" t="s">
        <v>203</v>
      </c>
      <c r="H72" s="10">
        <v>79878324</v>
      </c>
      <c r="I72" s="29">
        <v>1000000</v>
      </c>
      <c r="J72" s="40">
        <v>43344</v>
      </c>
      <c r="K72" s="74" t="s">
        <v>323</v>
      </c>
      <c r="L72">
        <v>69</v>
      </c>
    </row>
    <row r="73" spans="2:12" x14ac:dyDescent="0.25">
      <c r="B73" s="9">
        <v>1304</v>
      </c>
      <c r="C73" s="33" t="s">
        <v>204</v>
      </c>
      <c r="D73" s="14">
        <v>1415</v>
      </c>
      <c r="E73" s="7" t="s">
        <v>184</v>
      </c>
      <c r="F73" s="3" t="s">
        <v>185</v>
      </c>
      <c r="G73" s="4" t="s">
        <v>205</v>
      </c>
      <c r="H73" s="10">
        <v>51919519</v>
      </c>
      <c r="I73" s="29">
        <v>1950000</v>
      </c>
      <c r="J73" s="40">
        <v>43344</v>
      </c>
      <c r="K73" s="74" t="s">
        <v>323</v>
      </c>
      <c r="L73">
        <v>70</v>
      </c>
    </row>
    <row r="74" spans="2:12" x14ac:dyDescent="0.25">
      <c r="B74" s="9">
        <v>1315</v>
      </c>
      <c r="C74" s="33" t="s">
        <v>206</v>
      </c>
      <c r="D74" s="14">
        <v>141901</v>
      </c>
      <c r="E74" s="7" t="s">
        <v>55</v>
      </c>
      <c r="F74" s="3" t="s">
        <v>7</v>
      </c>
      <c r="G74" s="57" t="s">
        <v>207</v>
      </c>
      <c r="H74" s="10">
        <v>800108032</v>
      </c>
      <c r="I74" s="29">
        <v>3347232</v>
      </c>
      <c r="J74" s="40">
        <v>43344</v>
      </c>
      <c r="K74" s="74" t="s">
        <v>323</v>
      </c>
      <c r="L74">
        <v>71</v>
      </c>
    </row>
    <row r="75" spans="2:12" x14ac:dyDescent="0.25">
      <c r="B75" s="9">
        <v>1320</v>
      </c>
      <c r="C75" s="33" t="s">
        <v>208</v>
      </c>
      <c r="D75" s="14">
        <v>1416</v>
      </c>
      <c r="E75" s="7" t="s">
        <v>209</v>
      </c>
      <c r="F75" s="3" t="s">
        <v>210</v>
      </c>
      <c r="G75" s="4" t="s">
        <v>211</v>
      </c>
      <c r="H75" s="10">
        <v>900204272</v>
      </c>
      <c r="I75" s="29">
        <v>2975000</v>
      </c>
      <c r="J75" s="40">
        <v>43344</v>
      </c>
      <c r="K75" s="74" t="s">
        <v>323</v>
      </c>
      <c r="L75">
        <v>72</v>
      </c>
    </row>
    <row r="76" spans="2:12" x14ac:dyDescent="0.25">
      <c r="B76" s="9">
        <v>1319</v>
      </c>
      <c r="C76" s="33" t="s">
        <v>212</v>
      </c>
      <c r="D76" s="10">
        <v>14100111</v>
      </c>
      <c r="E76" s="3" t="s">
        <v>49</v>
      </c>
      <c r="F76" s="3" t="s">
        <v>1</v>
      </c>
      <c r="G76" s="4" t="s">
        <v>213</v>
      </c>
      <c r="H76" s="10">
        <v>1012400418</v>
      </c>
      <c r="I76" s="29">
        <v>3000000</v>
      </c>
      <c r="J76" s="40">
        <v>43344</v>
      </c>
      <c r="K76" s="73" t="s">
        <v>323</v>
      </c>
      <c r="L76">
        <v>73</v>
      </c>
    </row>
    <row r="77" spans="2:12" x14ac:dyDescent="0.25">
      <c r="B77" s="9">
        <v>1321</v>
      </c>
      <c r="C77" s="33" t="s">
        <v>214</v>
      </c>
      <c r="D77" s="10">
        <v>1420</v>
      </c>
      <c r="E77" s="3" t="s">
        <v>139</v>
      </c>
      <c r="F77" s="3" t="s">
        <v>3</v>
      </c>
      <c r="G77" s="4" t="s">
        <v>215</v>
      </c>
      <c r="H77" s="10">
        <v>901157751</v>
      </c>
      <c r="I77" s="29">
        <v>3974580</v>
      </c>
      <c r="J77" s="40">
        <v>43344</v>
      </c>
      <c r="K77" s="73" t="s">
        <v>323</v>
      </c>
      <c r="L77">
        <v>74</v>
      </c>
    </row>
    <row r="78" spans="2:12" x14ac:dyDescent="0.25">
      <c r="B78" s="9">
        <v>1318</v>
      </c>
      <c r="C78" s="33" t="s">
        <v>216</v>
      </c>
      <c r="D78" s="10">
        <v>14100111</v>
      </c>
      <c r="E78" s="3" t="s">
        <v>49</v>
      </c>
      <c r="F78" s="3" t="s">
        <v>95</v>
      </c>
      <c r="G78" s="4" t="s">
        <v>217</v>
      </c>
      <c r="H78" s="10">
        <v>1023915271</v>
      </c>
      <c r="I78" s="29">
        <v>3000000</v>
      </c>
      <c r="J78" s="40">
        <v>43344</v>
      </c>
      <c r="K78" s="73" t="s">
        <v>323</v>
      </c>
      <c r="L78">
        <v>75</v>
      </c>
    </row>
    <row r="79" spans="2:12" x14ac:dyDescent="0.25">
      <c r="B79" s="9">
        <v>1312</v>
      </c>
      <c r="C79" s="33" t="s">
        <v>218</v>
      </c>
      <c r="D79" s="10">
        <v>141001</v>
      </c>
      <c r="E79" s="3" t="s">
        <v>48</v>
      </c>
      <c r="F79" s="3" t="s">
        <v>95</v>
      </c>
      <c r="G79" s="4" t="s">
        <v>219</v>
      </c>
      <c r="H79" s="10">
        <v>900502991</v>
      </c>
      <c r="I79" s="29">
        <v>4178831</v>
      </c>
      <c r="J79" s="40">
        <v>43344</v>
      </c>
      <c r="K79" s="73" t="s">
        <v>323</v>
      </c>
      <c r="L79">
        <v>76</v>
      </c>
    </row>
    <row r="80" spans="2:12" x14ac:dyDescent="0.25">
      <c r="B80" s="9">
        <v>1393</v>
      </c>
      <c r="C80" s="10" t="s">
        <v>222</v>
      </c>
      <c r="D80" s="10">
        <v>1304</v>
      </c>
      <c r="E80" s="3" t="s">
        <v>221</v>
      </c>
      <c r="F80" s="3" t="s">
        <v>51</v>
      </c>
      <c r="G80" s="3" t="s">
        <v>220</v>
      </c>
      <c r="H80" s="10">
        <v>900062917</v>
      </c>
      <c r="I80" s="29">
        <v>27000000</v>
      </c>
      <c r="J80" s="40">
        <v>43344</v>
      </c>
      <c r="K80" s="73" t="s">
        <v>323</v>
      </c>
      <c r="L80">
        <v>77</v>
      </c>
    </row>
    <row r="81" spans="2:12" x14ac:dyDescent="0.25">
      <c r="B81" s="9">
        <v>1171</v>
      </c>
      <c r="C81" s="33" t="s">
        <v>26</v>
      </c>
      <c r="D81" s="10">
        <v>1411</v>
      </c>
      <c r="E81" s="3" t="s">
        <v>113</v>
      </c>
      <c r="F81" s="3" t="s">
        <v>114</v>
      </c>
      <c r="G81" s="4" t="s">
        <v>74</v>
      </c>
      <c r="H81" s="10">
        <v>41778413</v>
      </c>
      <c r="I81" s="29">
        <v>3000000</v>
      </c>
      <c r="J81" s="40">
        <v>43344</v>
      </c>
      <c r="K81" s="73" t="s">
        <v>323</v>
      </c>
      <c r="L81">
        <v>78</v>
      </c>
    </row>
    <row r="82" spans="2:12" x14ac:dyDescent="0.25">
      <c r="B82" s="9">
        <v>1360</v>
      </c>
      <c r="C82" s="33" t="s">
        <v>223</v>
      </c>
      <c r="D82" s="10">
        <v>141001</v>
      </c>
      <c r="E82" s="3" t="s">
        <v>48</v>
      </c>
      <c r="F82" s="3" t="s">
        <v>1</v>
      </c>
      <c r="G82" s="5" t="s">
        <v>157</v>
      </c>
      <c r="H82" s="10">
        <v>444444262</v>
      </c>
      <c r="I82" s="29">
        <v>1100000</v>
      </c>
      <c r="J82" s="40">
        <v>43344</v>
      </c>
      <c r="K82" s="73" t="s">
        <v>323</v>
      </c>
      <c r="L82">
        <v>79</v>
      </c>
    </row>
    <row r="83" spans="2:12" x14ac:dyDescent="0.25">
      <c r="B83" s="9">
        <v>1362</v>
      </c>
      <c r="C83" s="33" t="s">
        <v>224</v>
      </c>
      <c r="D83" s="10">
        <v>141001</v>
      </c>
      <c r="E83" s="3" t="s">
        <v>48</v>
      </c>
      <c r="F83" s="3" t="s">
        <v>1</v>
      </c>
      <c r="G83" s="4" t="s">
        <v>225</v>
      </c>
      <c r="H83" s="10">
        <v>900513263</v>
      </c>
      <c r="I83" s="29">
        <v>6383462</v>
      </c>
      <c r="J83" s="40">
        <v>43344</v>
      </c>
      <c r="K83" s="73" t="s">
        <v>323</v>
      </c>
      <c r="L83">
        <v>80</v>
      </c>
    </row>
    <row r="84" spans="2:12" x14ac:dyDescent="0.25">
      <c r="B84" s="9">
        <v>1361</v>
      </c>
      <c r="C84" s="33" t="s">
        <v>227</v>
      </c>
      <c r="D84" s="10">
        <v>1408</v>
      </c>
      <c r="E84" s="3" t="s">
        <v>226</v>
      </c>
      <c r="F84" s="3" t="s">
        <v>6</v>
      </c>
      <c r="G84" s="4" t="s">
        <v>228</v>
      </c>
      <c r="H84" s="10">
        <v>830074572</v>
      </c>
      <c r="I84" s="29">
        <v>3600000</v>
      </c>
      <c r="J84" s="40">
        <v>43344</v>
      </c>
      <c r="K84" s="73" t="s">
        <v>323</v>
      </c>
      <c r="L84">
        <v>81</v>
      </c>
    </row>
    <row r="85" spans="2:12" x14ac:dyDescent="0.25">
      <c r="B85" s="9">
        <v>1357</v>
      </c>
      <c r="C85" s="33" t="s">
        <v>229</v>
      </c>
      <c r="D85" s="10">
        <v>1303</v>
      </c>
      <c r="E85" s="3" t="s">
        <v>153</v>
      </c>
      <c r="F85" s="3" t="s">
        <v>154</v>
      </c>
      <c r="G85" s="4" t="s">
        <v>230</v>
      </c>
      <c r="H85" s="10" t="s">
        <v>231</v>
      </c>
      <c r="I85" s="29">
        <v>3689000</v>
      </c>
      <c r="J85" s="40">
        <v>43344</v>
      </c>
      <c r="K85" s="73" t="s">
        <v>323</v>
      </c>
      <c r="L85">
        <v>82</v>
      </c>
    </row>
    <row r="86" spans="2:12" x14ac:dyDescent="0.25">
      <c r="B86" s="9">
        <v>1324</v>
      </c>
      <c r="C86" s="33" t="s">
        <v>232</v>
      </c>
      <c r="D86" s="10">
        <v>141001</v>
      </c>
      <c r="E86" s="3" t="s">
        <v>48</v>
      </c>
      <c r="F86" s="3" t="s">
        <v>1</v>
      </c>
      <c r="G86" s="4" t="s">
        <v>233</v>
      </c>
      <c r="H86" s="10">
        <v>1019101160</v>
      </c>
      <c r="I86" s="29">
        <v>14170000</v>
      </c>
      <c r="J86" s="40">
        <v>43344</v>
      </c>
      <c r="K86" s="73" t="s">
        <v>323</v>
      </c>
      <c r="L86">
        <v>83</v>
      </c>
    </row>
    <row r="87" spans="2:12" x14ac:dyDescent="0.25">
      <c r="B87" s="9">
        <v>1356</v>
      </c>
      <c r="C87" s="33" t="s">
        <v>234</v>
      </c>
      <c r="D87" s="10">
        <v>141001</v>
      </c>
      <c r="E87" s="3" t="s">
        <v>48</v>
      </c>
      <c r="F87" s="3" t="s">
        <v>1</v>
      </c>
      <c r="G87" s="4" t="s">
        <v>235</v>
      </c>
      <c r="H87" s="10">
        <v>860536024</v>
      </c>
      <c r="I87" s="29">
        <v>4200000</v>
      </c>
      <c r="J87" s="40">
        <v>43344</v>
      </c>
      <c r="K87" s="73" t="s">
        <v>323</v>
      </c>
      <c r="L87">
        <v>84</v>
      </c>
    </row>
    <row r="88" spans="2:12" x14ac:dyDescent="0.25">
      <c r="B88" s="9">
        <v>1358</v>
      </c>
      <c r="C88" s="33" t="s">
        <v>236</v>
      </c>
      <c r="D88" s="10">
        <v>141001</v>
      </c>
      <c r="E88" s="3" t="s">
        <v>48</v>
      </c>
      <c r="F88" s="3" t="s">
        <v>1</v>
      </c>
      <c r="G88" s="4" t="s">
        <v>235</v>
      </c>
      <c r="H88" s="10">
        <v>860536024</v>
      </c>
      <c r="I88" s="29">
        <v>248710</v>
      </c>
      <c r="J88" s="40">
        <v>43344</v>
      </c>
      <c r="K88" s="74" t="s">
        <v>323</v>
      </c>
      <c r="L88">
        <v>85</v>
      </c>
    </row>
    <row r="89" spans="2:12" x14ac:dyDescent="0.25">
      <c r="B89" s="9">
        <v>1359</v>
      </c>
      <c r="C89" s="33" t="s">
        <v>237</v>
      </c>
      <c r="D89" s="14">
        <v>1407</v>
      </c>
      <c r="E89" s="7" t="s">
        <v>47</v>
      </c>
      <c r="F89" s="3" t="s">
        <v>4</v>
      </c>
      <c r="G89" s="4" t="s">
        <v>238</v>
      </c>
      <c r="H89" s="10">
        <v>79744759</v>
      </c>
      <c r="I89" s="29">
        <v>3000000</v>
      </c>
      <c r="J89" s="40">
        <v>43344</v>
      </c>
      <c r="K89" s="74" t="s">
        <v>323</v>
      </c>
      <c r="L89">
        <v>86</v>
      </c>
    </row>
    <row r="90" spans="2:12" x14ac:dyDescent="0.25">
      <c r="B90" s="9">
        <v>1323</v>
      </c>
      <c r="C90" s="33" t="s">
        <v>239</v>
      </c>
      <c r="D90" s="14">
        <v>14100113</v>
      </c>
      <c r="E90" s="7" t="s">
        <v>49</v>
      </c>
      <c r="F90" s="3" t="s">
        <v>1</v>
      </c>
      <c r="G90" s="4" t="s">
        <v>240</v>
      </c>
      <c r="H90" s="10">
        <v>900393949</v>
      </c>
      <c r="I90" s="29">
        <v>5880000</v>
      </c>
      <c r="J90" s="40">
        <v>43344</v>
      </c>
      <c r="K90" s="74" t="s">
        <v>323</v>
      </c>
      <c r="L90">
        <v>87</v>
      </c>
    </row>
    <row r="91" spans="2:12" x14ac:dyDescent="0.25">
      <c r="B91" s="9">
        <v>1366</v>
      </c>
      <c r="C91" s="33" t="s">
        <v>242</v>
      </c>
      <c r="D91" s="10">
        <v>141001</v>
      </c>
      <c r="E91" s="3" t="s">
        <v>48</v>
      </c>
      <c r="F91" s="3" t="s">
        <v>1</v>
      </c>
      <c r="G91" s="4" t="s">
        <v>243</v>
      </c>
      <c r="H91" s="10">
        <v>900912034</v>
      </c>
      <c r="I91" s="29">
        <v>7702193</v>
      </c>
      <c r="J91" s="40">
        <v>43344</v>
      </c>
      <c r="K91" s="73" t="s">
        <v>323</v>
      </c>
      <c r="L91">
        <v>88</v>
      </c>
    </row>
    <row r="92" spans="2:12" x14ac:dyDescent="0.25">
      <c r="B92" s="9">
        <v>1367</v>
      </c>
      <c r="C92" s="33" t="s">
        <v>247</v>
      </c>
      <c r="D92" s="13">
        <v>1100</v>
      </c>
      <c r="E92" s="11" t="s">
        <v>245</v>
      </c>
      <c r="F92" s="11" t="s">
        <v>246</v>
      </c>
      <c r="G92" s="4" t="s">
        <v>248</v>
      </c>
      <c r="H92" s="10">
        <v>860007897</v>
      </c>
      <c r="I92" s="29">
        <v>80000000</v>
      </c>
      <c r="J92" s="40">
        <v>43344</v>
      </c>
      <c r="K92" s="73" t="s">
        <v>323</v>
      </c>
      <c r="L92">
        <v>89</v>
      </c>
    </row>
    <row r="93" spans="2:12" x14ac:dyDescent="0.25">
      <c r="B93" s="9">
        <v>1181</v>
      </c>
      <c r="C93" s="33" t="s">
        <v>94</v>
      </c>
      <c r="D93" s="10">
        <v>141001</v>
      </c>
      <c r="E93" s="3" t="s">
        <v>48</v>
      </c>
      <c r="F93" s="3" t="s">
        <v>1</v>
      </c>
      <c r="G93" s="3" t="s">
        <v>258</v>
      </c>
      <c r="H93" s="10">
        <v>444444242</v>
      </c>
      <c r="I93" s="29">
        <v>2000000</v>
      </c>
      <c r="J93" s="40">
        <v>43344</v>
      </c>
      <c r="K93" s="73" t="s">
        <v>323</v>
      </c>
      <c r="L93">
        <v>90</v>
      </c>
    </row>
    <row r="94" spans="2:12" x14ac:dyDescent="0.25">
      <c r="B94" s="9">
        <v>1368</v>
      </c>
      <c r="C94" s="33" t="s">
        <v>259</v>
      </c>
      <c r="D94" s="10">
        <v>141001</v>
      </c>
      <c r="E94" s="3" t="s">
        <v>48</v>
      </c>
      <c r="F94" s="3" t="s">
        <v>1</v>
      </c>
      <c r="G94" s="4" t="s">
        <v>260</v>
      </c>
      <c r="H94" s="10">
        <v>52451119</v>
      </c>
      <c r="I94" s="29">
        <v>1358731</v>
      </c>
      <c r="J94" s="40">
        <v>43344</v>
      </c>
      <c r="K94" s="73" t="s">
        <v>323</v>
      </c>
      <c r="L94">
        <v>91</v>
      </c>
    </row>
    <row r="95" spans="2:12" x14ac:dyDescent="0.25">
      <c r="B95" s="9">
        <v>1369</v>
      </c>
      <c r="C95" s="33" t="s">
        <v>261</v>
      </c>
      <c r="D95" s="10">
        <v>14100112</v>
      </c>
      <c r="E95" s="3" t="s">
        <v>49</v>
      </c>
      <c r="F95" s="3" t="s">
        <v>1</v>
      </c>
      <c r="G95" s="4" t="s">
        <v>262</v>
      </c>
      <c r="H95" s="10">
        <v>1032479265</v>
      </c>
      <c r="I95" s="29">
        <v>6100000</v>
      </c>
      <c r="J95" s="40">
        <v>43344</v>
      </c>
      <c r="K95" s="73" t="s">
        <v>323</v>
      </c>
      <c r="L95">
        <v>92</v>
      </c>
    </row>
    <row r="96" spans="2:12" x14ac:dyDescent="0.25">
      <c r="B96" s="9">
        <v>1376</v>
      </c>
      <c r="C96" s="33" t="s">
        <v>263</v>
      </c>
      <c r="D96" s="10">
        <v>1409</v>
      </c>
      <c r="E96" s="3" t="s">
        <v>264</v>
      </c>
      <c r="F96" s="3" t="s">
        <v>10</v>
      </c>
      <c r="G96" s="4" t="s">
        <v>265</v>
      </c>
      <c r="H96" s="10">
        <v>444444248</v>
      </c>
      <c r="I96" s="29">
        <v>24614000</v>
      </c>
      <c r="J96" s="40">
        <v>43344</v>
      </c>
      <c r="K96" s="73" t="s">
        <v>323</v>
      </c>
      <c r="L96">
        <v>93</v>
      </c>
    </row>
    <row r="97" spans="2:12" x14ac:dyDescent="0.25">
      <c r="B97" s="9">
        <v>1378</v>
      </c>
      <c r="C97" s="33" t="s">
        <v>266</v>
      </c>
      <c r="D97" s="10">
        <v>14100111</v>
      </c>
      <c r="E97" s="3" t="s">
        <v>49</v>
      </c>
      <c r="F97" s="3" t="s">
        <v>1</v>
      </c>
      <c r="G97" s="4" t="s">
        <v>267</v>
      </c>
      <c r="H97" s="10">
        <v>52282917</v>
      </c>
      <c r="I97" s="29">
        <v>3600000</v>
      </c>
      <c r="J97" s="40">
        <v>43344</v>
      </c>
      <c r="K97" s="74" t="s">
        <v>323</v>
      </c>
      <c r="L97">
        <v>94</v>
      </c>
    </row>
    <row r="98" spans="2:12" x14ac:dyDescent="0.25">
      <c r="B98" s="9">
        <v>1384</v>
      </c>
      <c r="C98" s="33" t="s">
        <v>268</v>
      </c>
      <c r="D98" s="14">
        <v>141001</v>
      </c>
      <c r="E98" s="7" t="s">
        <v>48</v>
      </c>
      <c r="F98" s="3" t="s">
        <v>1</v>
      </c>
      <c r="G98" s="4" t="s">
        <v>269</v>
      </c>
      <c r="H98" s="10">
        <v>800218498</v>
      </c>
      <c r="I98" s="29">
        <v>34143700</v>
      </c>
      <c r="J98" s="40">
        <v>43344</v>
      </c>
      <c r="K98" s="74" t="s">
        <v>323</v>
      </c>
      <c r="L98">
        <v>95</v>
      </c>
    </row>
    <row r="99" spans="2:12" x14ac:dyDescent="0.25">
      <c r="B99" s="9">
        <v>1385</v>
      </c>
      <c r="C99" s="33" t="s">
        <v>270</v>
      </c>
      <c r="D99" s="14">
        <v>14100115</v>
      </c>
      <c r="E99" s="7" t="s">
        <v>49</v>
      </c>
      <c r="F99" s="3" t="s">
        <v>1</v>
      </c>
      <c r="G99" s="4" t="s">
        <v>271</v>
      </c>
      <c r="H99" s="10">
        <v>900740852</v>
      </c>
      <c r="I99" s="29">
        <v>7122600</v>
      </c>
      <c r="J99" s="40">
        <v>43344</v>
      </c>
      <c r="K99" s="74" t="s">
        <v>323</v>
      </c>
      <c r="L99">
        <v>96</v>
      </c>
    </row>
    <row r="100" spans="2:12" x14ac:dyDescent="0.25">
      <c r="B100" s="9">
        <v>1383</v>
      </c>
      <c r="C100" s="33" t="s">
        <v>272</v>
      </c>
      <c r="D100" s="14">
        <v>141001</v>
      </c>
      <c r="E100" s="7" t="s">
        <v>48</v>
      </c>
      <c r="F100" s="3" t="s">
        <v>1</v>
      </c>
      <c r="G100" s="4" t="s">
        <v>273</v>
      </c>
      <c r="H100" s="10">
        <v>860403254</v>
      </c>
      <c r="I100" s="29">
        <v>635900</v>
      </c>
      <c r="J100" s="40">
        <v>43344</v>
      </c>
      <c r="K100" s="74" t="s">
        <v>323</v>
      </c>
      <c r="L100">
        <v>97</v>
      </c>
    </row>
    <row r="101" spans="2:12" x14ac:dyDescent="0.25">
      <c r="B101" s="9">
        <v>1377</v>
      </c>
      <c r="C101" s="33" t="s">
        <v>275</v>
      </c>
      <c r="D101" s="14">
        <v>1422</v>
      </c>
      <c r="E101" s="7" t="s">
        <v>54</v>
      </c>
      <c r="F101" s="3" t="s">
        <v>12</v>
      </c>
      <c r="G101" s="60" t="s">
        <v>274</v>
      </c>
      <c r="H101" s="10">
        <v>52889855</v>
      </c>
      <c r="I101" s="29">
        <v>50000000</v>
      </c>
      <c r="J101" s="40">
        <v>43344</v>
      </c>
      <c r="K101" s="74" t="s">
        <v>323</v>
      </c>
      <c r="L101">
        <v>98</v>
      </c>
    </row>
    <row r="102" spans="2:12" x14ac:dyDescent="0.25">
      <c r="B102" s="9">
        <v>1381</v>
      </c>
      <c r="C102" s="33" t="s">
        <v>276</v>
      </c>
      <c r="D102" s="13">
        <v>1208</v>
      </c>
      <c r="E102" s="11" t="s">
        <v>101</v>
      </c>
      <c r="F102" s="11" t="s">
        <v>102</v>
      </c>
      <c r="G102" s="57" t="s">
        <v>277</v>
      </c>
      <c r="H102" s="10">
        <v>860401734</v>
      </c>
      <c r="I102" s="29">
        <v>95000000</v>
      </c>
      <c r="J102" s="40">
        <v>43344</v>
      </c>
      <c r="K102" s="74" t="s">
        <v>323</v>
      </c>
      <c r="L102">
        <v>99</v>
      </c>
    </row>
    <row r="103" spans="2:12" x14ac:dyDescent="0.25">
      <c r="B103" s="9">
        <v>1379</v>
      </c>
      <c r="C103" s="33" t="s">
        <v>278</v>
      </c>
      <c r="D103" s="14">
        <v>141001</v>
      </c>
      <c r="E103" s="7" t="s">
        <v>48</v>
      </c>
      <c r="F103" s="3" t="s">
        <v>1</v>
      </c>
      <c r="G103" s="4" t="s">
        <v>83</v>
      </c>
      <c r="H103" s="10">
        <v>41733230</v>
      </c>
      <c r="I103" s="29">
        <v>832800</v>
      </c>
      <c r="J103" s="40">
        <v>43344</v>
      </c>
      <c r="K103" s="74" t="s">
        <v>323</v>
      </c>
      <c r="L103">
        <v>100</v>
      </c>
    </row>
    <row r="104" spans="2:12" x14ac:dyDescent="0.25">
      <c r="B104" s="9">
        <v>1400</v>
      </c>
      <c r="C104" s="33" t="s">
        <v>279</v>
      </c>
      <c r="D104" s="14">
        <v>1406</v>
      </c>
      <c r="E104" s="7" t="s">
        <v>125</v>
      </c>
      <c r="F104" s="3" t="s">
        <v>2</v>
      </c>
      <c r="G104" s="4" t="s">
        <v>280</v>
      </c>
      <c r="H104" s="10">
        <v>79783809</v>
      </c>
      <c r="I104" s="29">
        <v>1873800</v>
      </c>
      <c r="J104" s="40">
        <v>43344</v>
      </c>
      <c r="K104" s="74" t="s">
        <v>323</v>
      </c>
      <c r="L104">
        <v>101</v>
      </c>
    </row>
    <row r="105" spans="2:12" x14ac:dyDescent="0.25">
      <c r="B105" s="9">
        <v>1401</v>
      </c>
      <c r="C105" s="33" t="s">
        <v>281</v>
      </c>
      <c r="D105" s="14">
        <v>1408</v>
      </c>
      <c r="E105" s="7" t="s">
        <v>5</v>
      </c>
      <c r="F105" s="3" t="s">
        <v>6</v>
      </c>
      <c r="G105" s="60" t="s">
        <v>282</v>
      </c>
      <c r="H105" s="10">
        <v>811013916</v>
      </c>
      <c r="I105" s="29">
        <v>27964120</v>
      </c>
      <c r="J105" s="40">
        <v>43344</v>
      </c>
      <c r="K105" s="74" t="s">
        <v>323</v>
      </c>
      <c r="L105">
        <v>102</v>
      </c>
    </row>
    <row r="106" spans="2:12" x14ac:dyDescent="0.25">
      <c r="B106" s="9">
        <v>1436</v>
      </c>
      <c r="C106" s="33" t="s">
        <v>284</v>
      </c>
      <c r="D106" s="10">
        <v>1304</v>
      </c>
      <c r="E106" s="3" t="s">
        <v>50</v>
      </c>
      <c r="F106" s="3" t="s">
        <v>285</v>
      </c>
      <c r="G106" s="4" t="s">
        <v>286</v>
      </c>
      <c r="H106" s="10">
        <v>900927135</v>
      </c>
      <c r="I106" s="29">
        <v>95000000</v>
      </c>
      <c r="J106" s="40">
        <v>43344</v>
      </c>
      <c r="K106" s="73" t="s">
        <v>323</v>
      </c>
      <c r="L106">
        <v>103</v>
      </c>
    </row>
    <row r="107" spans="2:12" x14ac:dyDescent="0.25">
      <c r="B107" s="9">
        <v>1427</v>
      </c>
      <c r="C107" s="33" t="s">
        <v>287</v>
      </c>
      <c r="D107" s="10">
        <v>1422</v>
      </c>
      <c r="E107" s="3" t="s">
        <v>288</v>
      </c>
      <c r="F107" s="3" t="s">
        <v>195</v>
      </c>
      <c r="G107" s="4" t="s">
        <v>289</v>
      </c>
      <c r="H107" s="10">
        <v>830088555</v>
      </c>
      <c r="I107" s="29">
        <v>84050000</v>
      </c>
      <c r="J107" s="40">
        <v>43344</v>
      </c>
      <c r="K107" s="73" t="s">
        <v>323</v>
      </c>
      <c r="L107">
        <v>104</v>
      </c>
    </row>
    <row r="108" spans="2:12" x14ac:dyDescent="0.25">
      <c r="B108" s="9">
        <v>1412</v>
      </c>
      <c r="C108" s="33" t="s">
        <v>290</v>
      </c>
      <c r="D108" s="10">
        <v>1422</v>
      </c>
      <c r="E108" s="3" t="s">
        <v>288</v>
      </c>
      <c r="F108" s="3" t="s">
        <v>195</v>
      </c>
      <c r="G108" s="4" t="s">
        <v>291</v>
      </c>
      <c r="H108" s="10">
        <v>900674784</v>
      </c>
      <c r="I108" s="29">
        <v>56514130</v>
      </c>
      <c r="J108" s="40">
        <v>43344</v>
      </c>
      <c r="K108" s="73" t="s">
        <v>323</v>
      </c>
      <c r="L108">
        <v>105</v>
      </c>
    </row>
    <row r="109" spans="2:12" x14ac:dyDescent="0.25">
      <c r="B109" s="9">
        <v>1430</v>
      </c>
      <c r="C109" s="33" t="s">
        <v>296</v>
      </c>
      <c r="D109" s="13">
        <v>1408</v>
      </c>
      <c r="E109" s="11" t="s">
        <v>295</v>
      </c>
      <c r="F109" s="11" t="s">
        <v>6</v>
      </c>
      <c r="G109" s="4" t="s">
        <v>179</v>
      </c>
      <c r="H109" s="10">
        <v>860025721</v>
      </c>
      <c r="I109" s="29">
        <v>1280000</v>
      </c>
      <c r="J109" s="40">
        <v>43344</v>
      </c>
      <c r="K109" s="74" t="s">
        <v>323</v>
      </c>
      <c r="L109">
        <v>106</v>
      </c>
    </row>
    <row r="110" spans="2:12" x14ac:dyDescent="0.25">
      <c r="B110" s="9">
        <v>1426</v>
      </c>
      <c r="C110" s="33" t="s">
        <v>297</v>
      </c>
      <c r="D110" s="13">
        <v>1422</v>
      </c>
      <c r="E110" s="11" t="s">
        <v>288</v>
      </c>
      <c r="F110" s="11" t="s">
        <v>195</v>
      </c>
      <c r="G110" s="4" t="s">
        <v>298</v>
      </c>
      <c r="H110" s="10">
        <v>80185195</v>
      </c>
      <c r="I110" s="29">
        <v>13000000</v>
      </c>
      <c r="J110" s="40">
        <v>43344</v>
      </c>
      <c r="K110" s="74" t="s">
        <v>323</v>
      </c>
      <c r="L110">
        <v>107</v>
      </c>
    </row>
    <row r="111" spans="2:12" x14ac:dyDescent="0.25">
      <c r="B111" s="9">
        <v>1437</v>
      </c>
      <c r="C111" s="33" t="s">
        <v>299</v>
      </c>
      <c r="D111" s="14">
        <v>1409</v>
      </c>
      <c r="E111" s="7" t="s">
        <v>58</v>
      </c>
      <c r="F111" s="3" t="s">
        <v>10</v>
      </c>
      <c r="G111" s="4" t="s">
        <v>300</v>
      </c>
      <c r="H111" s="10">
        <v>860007590</v>
      </c>
      <c r="I111" s="29">
        <v>3950000</v>
      </c>
      <c r="J111" s="40">
        <v>43344</v>
      </c>
      <c r="K111" s="74" t="s">
        <v>323</v>
      </c>
      <c r="L111">
        <v>108</v>
      </c>
    </row>
    <row r="112" spans="2:12" x14ac:dyDescent="0.25">
      <c r="B112" s="9">
        <v>1411</v>
      </c>
      <c r="C112" s="33" t="s">
        <v>301</v>
      </c>
      <c r="D112" s="13">
        <v>1422</v>
      </c>
      <c r="E112" s="11" t="s">
        <v>288</v>
      </c>
      <c r="F112" s="11" t="s">
        <v>195</v>
      </c>
      <c r="G112" s="4" t="s">
        <v>302</v>
      </c>
      <c r="H112" s="10">
        <v>19322366</v>
      </c>
      <c r="I112" s="29">
        <v>14000000</v>
      </c>
      <c r="J112" s="40">
        <v>43344</v>
      </c>
      <c r="K112" s="74" t="s">
        <v>323</v>
      </c>
      <c r="L112">
        <v>109</v>
      </c>
    </row>
    <row r="113" spans="2:12" x14ac:dyDescent="0.25">
      <c r="B113" s="9">
        <v>1413</v>
      </c>
      <c r="C113" s="33" t="s">
        <v>304</v>
      </c>
      <c r="D113" s="13">
        <v>14100115</v>
      </c>
      <c r="E113" s="11" t="s">
        <v>49</v>
      </c>
      <c r="F113" s="11" t="s">
        <v>303</v>
      </c>
      <c r="G113" s="4" t="s">
        <v>305</v>
      </c>
      <c r="H113" s="10">
        <v>900331536</v>
      </c>
      <c r="I113" s="29">
        <v>7200000</v>
      </c>
      <c r="J113" s="40">
        <v>43344</v>
      </c>
      <c r="K113" s="74" t="s">
        <v>323</v>
      </c>
      <c r="L113">
        <v>110</v>
      </c>
    </row>
    <row r="114" spans="2:12" x14ac:dyDescent="0.25">
      <c r="B114" s="9">
        <v>1449</v>
      </c>
      <c r="C114" s="33" t="s">
        <v>308</v>
      </c>
      <c r="D114" s="13">
        <v>1407</v>
      </c>
      <c r="E114" s="11" t="s">
        <v>307</v>
      </c>
      <c r="F114" s="11" t="s">
        <v>4</v>
      </c>
      <c r="G114" s="4" t="s">
        <v>309</v>
      </c>
      <c r="H114" s="10">
        <v>900263058</v>
      </c>
      <c r="I114" s="29">
        <v>11800000</v>
      </c>
      <c r="J114" s="40">
        <v>43344</v>
      </c>
      <c r="K114" s="74" t="s">
        <v>323</v>
      </c>
      <c r="L114">
        <v>111</v>
      </c>
    </row>
    <row r="115" spans="2:12" x14ac:dyDescent="0.25">
      <c r="B115" s="9">
        <v>1451</v>
      </c>
      <c r="C115" s="33" t="s">
        <v>310</v>
      </c>
      <c r="D115" s="14">
        <v>1208</v>
      </c>
      <c r="E115" s="7" t="s">
        <v>101</v>
      </c>
      <c r="F115" s="3" t="s">
        <v>102</v>
      </c>
      <c r="G115" s="4" t="s">
        <v>311</v>
      </c>
      <c r="H115" s="10">
        <v>900243378</v>
      </c>
      <c r="I115" s="29">
        <v>13199837</v>
      </c>
      <c r="J115" s="40">
        <v>43344</v>
      </c>
      <c r="K115" s="74" t="s">
        <v>323</v>
      </c>
      <c r="L115">
        <v>112</v>
      </c>
    </row>
    <row r="116" spans="2:12" x14ac:dyDescent="0.25">
      <c r="B116" s="9">
        <v>1450</v>
      </c>
      <c r="C116" s="33" t="s">
        <v>312</v>
      </c>
      <c r="D116" s="13">
        <v>1304</v>
      </c>
      <c r="E116" s="11" t="s">
        <v>50</v>
      </c>
      <c r="F116" s="11" t="s">
        <v>51</v>
      </c>
      <c r="G116" s="4" t="s">
        <v>313</v>
      </c>
      <c r="H116" s="10">
        <v>900867847</v>
      </c>
      <c r="I116" s="29">
        <v>60833871</v>
      </c>
      <c r="J116" s="40">
        <v>43344</v>
      </c>
      <c r="K116" s="74" t="s">
        <v>323</v>
      </c>
      <c r="L116">
        <v>113</v>
      </c>
    </row>
    <row r="117" spans="2:12" x14ac:dyDescent="0.25">
      <c r="B117" s="9">
        <v>1452</v>
      </c>
      <c r="C117" s="33" t="s">
        <v>315</v>
      </c>
      <c r="D117" s="13">
        <v>141901</v>
      </c>
      <c r="E117" s="11" t="s">
        <v>55</v>
      </c>
      <c r="F117" s="11" t="s">
        <v>314</v>
      </c>
      <c r="G117" s="4" t="s">
        <v>316</v>
      </c>
      <c r="H117" s="10">
        <v>900681523</v>
      </c>
      <c r="I117" s="29">
        <v>17000000</v>
      </c>
      <c r="J117" s="40">
        <v>43344</v>
      </c>
      <c r="K117" s="74" t="s">
        <v>323</v>
      </c>
      <c r="L117">
        <v>114</v>
      </c>
    </row>
    <row r="118" spans="2:12" ht="15.75" thickBot="1" x14ac:dyDescent="0.3">
      <c r="B118" s="15">
        <v>1454</v>
      </c>
      <c r="C118" s="58" t="s">
        <v>319</v>
      </c>
      <c r="D118" s="70">
        <v>1416</v>
      </c>
      <c r="E118" s="65" t="s">
        <v>209</v>
      </c>
      <c r="F118" s="65" t="s">
        <v>210</v>
      </c>
      <c r="G118" s="64" t="s">
        <v>320</v>
      </c>
      <c r="H118" s="16">
        <v>901153314</v>
      </c>
      <c r="I118" s="41">
        <v>2927537</v>
      </c>
      <c r="J118" s="42">
        <v>43344</v>
      </c>
      <c r="K118" s="74" t="s">
        <v>323</v>
      </c>
      <c r="L118">
        <v>115</v>
      </c>
    </row>
  </sheetData>
  <dataValidations count="5">
    <dataValidation type="whole" allowBlank="1" showInputMessage="1" showErrorMessage="1" errorTitle="Entrada no válida" error="Por favor escriba un número entero" promptTitle="Escriba un número entero en esta casilla" sqref="H4:H7">
      <formula1>-999999999999999</formula1>
      <formula2>999999999999999</formula2>
    </dataValidation>
    <dataValidation type="textLength" allowBlank="1" showInputMessage="1" showErrorMessage="1" errorTitle="Entrada no válida" error="Escriba un texto  Maximo 200 Caracteres" promptTitle="Cualquier contenido Maximo 200 Caracteres" sqref="G4:G7 G35 G55 G82">
      <formula1>0</formula1>
      <formula2>200</formula2>
    </dataValidation>
    <dataValidation type="textLength" allowBlank="1" showInputMessage="1" showErrorMessage="1" errorTitle="Entrada no válida" error="Escriba un texto  Maximo 30 Caracteres" promptTitle="Cualquier contenido Maximo 30 Caracteres" sqref="B4:B7">
      <formula1>0</formula1>
      <formula2>30</formula2>
    </dataValidation>
    <dataValidation type="textLength" allowBlank="1" showInputMessage="1" showErrorMessage="1" errorTitle="Entrada no válida" error="Escriba un texto  Maximo 1500 Caracteres" promptTitle="Cualquier contenido Maximo 1500 Caracteres" sqref="C38 C89 C93">
      <formula1>0</formula1>
      <formula2>1500</formula2>
    </dataValidation>
    <dataValidation type="whole" allowBlank="1" showInputMessage="1" showErrorMessage="1" errorTitle="Entrada no válida" error="Por favor escriba un número entero" promptTitle="Escriba un número entero en esta casilla" sqref="H35">
      <formula1>-999999999999</formula1>
      <formula2>999999999999</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Hoja2</vt:lpstr>
      <vt:lpstr>Hoja1</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df</dc:creator>
  <cp:lastModifiedBy>df</cp:lastModifiedBy>
  <dcterms:created xsi:type="dcterms:W3CDTF">2017-10-26T16:20:21Z</dcterms:created>
  <dcterms:modified xsi:type="dcterms:W3CDTF">2018-10-03T16:03:36Z</dcterms:modified>
</cp:coreProperties>
</file>