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45" windowWidth="15165" windowHeight="7710"/>
  </bookViews>
  <sheets>
    <sheet name="CONTRATACION-2011" sheetId="1" r:id="rId1"/>
  </sheets>
  <definedNames>
    <definedName name="_xlnm._FilterDatabase" localSheetId="0" hidden="1">'CONTRATACION-2011'!$BL$1:$BL$1097</definedName>
  </definedNames>
  <calcPr calcId="145621"/>
</workbook>
</file>

<file path=xl/calcChain.xml><?xml version="1.0" encoding="utf-8"?>
<calcChain xmlns="http://schemas.openxmlformats.org/spreadsheetml/2006/main">
  <c r="BX25" i="1" l="1"/>
  <c r="BW25" i="1"/>
  <c r="BV27" i="1"/>
  <c r="BW27" i="1"/>
  <c r="BV28" i="1"/>
  <c r="BW28" i="1"/>
  <c r="BV29" i="1"/>
  <c r="BW29" i="1"/>
  <c r="BV30" i="1"/>
  <c r="BW30" i="1"/>
  <c r="BV31" i="1"/>
  <c r="BW31" i="1"/>
  <c r="AI334" i="1"/>
  <c r="AI425" i="1"/>
  <c r="AI429" i="1"/>
  <c r="AI430" i="1"/>
  <c r="AI459" i="1"/>
</calcChain>
</file>

<file path=xl/sharedStrings.xml><?xml version="1.0" encoding="utf-8"?>
<sst xmlns="http://schemas.openxmlformats.org/spreadsheetml/2006/main" count="15679" uniqueCount="2755">
  <si>
    <t>CODIGO_ENTIDAD</t>
  </si>
  <si>
    <t>VIGENCIA_FISCAL</t>
  </si>
  <si>
    <t>TIPO_REGISTRO</t>
  </si>
  <si>
    <t>CODIGO_MODIFICACION</t>
  </si>
  <si>
    <t>NUMERO_CONVENIO</t>
  </si>
  <si>
    <t>NUMERO_CONTRATO</t>
  </si>
  <si>
    <t>NUMERO_PROYECTO</t>
  </si>
  <si>
    <t>NOMBRE_PROYECTO</t>
  </si>
  <si>
    <t>FECHA_PUBLICACION</t>
  </si>
  <si>
    <t>NOMBRE</t>
  </si>
  <si>
    <t>CODIGO_NATURALEZA</t>
  </si>
  <si>
    <t>CODIGO_NACIONALIDAD</t>
  </si>
  <si>
    <t>TIPO_GASTO</t>
  </si>
  <si>
    <t>TIPOLOGIA</t>
  </si>
  <si>
    <t>NUMERO_PERSONAS</t>
  </si>
  <si>
    <t>CODIGO_PROCESO</t>
  </si>
  <si>
    <t>NUMERO_PROCESO</t>
  </si>
  <si>
    <t>FECHA_APERTURA</t>
  </si>
  <si>
    <t>OBJETO</t>
  </si>
  <si>
    <t>FECHA_SUSCRIPCION</t>
  </si>
  <si>
    <t>FECHA_INICIO</t>
  </si>
  <si>
    <t>FECHA_TERMINACION</t>
  </si>
  <si>
    <t>ANTICIPOS</t>
  </si>
  <si>
    <t>RECURSOS</t>
  </si>
  <si>
    <t>VALOR RECURSOS</t>
  </si>
  <si>
    <t xml:space="preserve"> TIPO_MON_VALOR</t>
  </si>
  <si>
    <t>VALOR MONEDA ORIGEN</t>
  </si>
  <si>
    <t>TIPO_TASA_VALOR</t>
  </si>
  <si>
    <t>TASA REPRESENTATIVA DEL MERCADO - TRM</t>
  </si>
  <si>
    <t>VALOR_APORTE_SOCIO</t>
  </si>
  <si>
    <t>TIPO_MON_SOC</t>
  </si>
  <si>
    <t>TIPO_TASA_SOC</t>
  </si>
  <si>
    <t>PLAZO</t>
  </si>
  <si>
    <t>FECHA_LIQUIDACION</t>
  </si>
  <si>
    <t>NUM_ACTA_LIQUIDACION</t>
  </si>
  <si>
    <t>PENDIENTES</t>
  </si>
  <si>
    <t>MOTIVOS_REAJUSTE</t>
  </si>
  <si>
    <t>VALOR_REAJUSTES</t>
  </si>
  <si>
    <t>CODIGO_CLASE_INT</t>
  </si>
  <si>
    <t>NOMBRE_INT_INTERNO</t>
  </si>
  <si>
    <t>NOMBRE_INT_EXTERNO</t>
  </si>
  <si>
    <t>ID_INT_EXTERNO</t>
  </si>
  <si>
    <t>NUMERO_CONTRATO_INT</t>
  </si>
  <si>
    <t>AVANCE_DESEMBOLSO</t>
  </si>
  <si>
    <t>AVANCE_EJECUCION</t>
  </si>
  <si>
    <t>ESTADO_CONTRATO</t>
  </si>
  <si>
    <t>OBSERVACIONES</t>
  </si>
  <si>
    <t>FABER GARCIA ARIAS</t>
  </si>
  <si>
    <t>Desarrollar activiades de apoyo tecnico en el Area de archivo y sistematizacion del mismo, almacenando datos de los procesos contractuales en los cuales la Universidad hace parte, elaboracion de certificaciones contractuales, respuestas a requerimientos elevados por la comunidad en general que guarden relacion con el Archivo que la Oficina Asesora Juridica y las demas labores operativas que requiera la dependencia.</t>
  </si>
  <si>
    <t>JORGE FEDERICO RAMIREZ ESCOBAR</t>
  </si>
  <si>
    <t>DEPENDENCIA</t>
  </si>
  <si>
    <t>ORDENADOR DEL GASTO</t>
  </si>
  <si>
    <t>PERFIL</t>
  </si>
  <si>
    <t>PROFESION</t>
  </si>
  <si>
    <t>ESPECIALIDAD</t>
  </si>
  <si>
    <t>DISPONIBILIDAD</t>
  </si>
  <si>
    <t>FECHA DISPONIBILIDAD</t>
  </si>
  <si>
    <t>RESERVA</t>
  </si>
  <si>
    <t>FECHA RESERVA</t>
  </si>
  <si>
    <t>NOMBRE RUBRO</t>
  </si>
  <si>
    <t>RUBRO</t>
  </si>
  <si>
    <t>TIPO CONTRATACION</t>
  </si>
  <si>
    <t>GENERO</t>
  </si>
  <si>
    <t>TIPO DE CONTRATO</t>
  </si>
  <si>
    <t>DURACION OTROSI</t>
  </si>
  <si>
    <t>CRP</t>
  </si>
  <si>
    <t>FECHA</t>
  </si>
  <si>
    <t>BETSY MABEL PINZON HERNANDEZ</t>
  </si>
  <si>
    <t>JURIDICA</t>
  </si>
  <si>
    <t>GERMAN ANDRES MENDEZ GIRALDO</t>
  </si>
  <si>
    <t>TECNICO</t>
  </si>
  <si>
    <t>TEC PROFESIONAL PROCEDIMIENTO JUDICALES</t>
  </si>
  <si>
    <t>REMUNERACION SERVICIOS TECNICOS</t>
  </si>
  <si>
    <t>DIRECTA</t>
  </si>
  <si>
    <t>MASCULINO</t>
  </si>
  <si>
    <t>OPS</t>
  </si>
  <si>
    <t>MIGUEL ANGEL SAAVEDRA AVILA</t>
  </si>
  <si>
    <t>DIANA SORAYA AHUMADA QUITO</t>
  </si>
  <si>
    <t>CESAR AUGUSTO FRANCO VARGAS</t>
  </si>
  <si>
    <t>GUILLERMO ALFONSO LEON LEON</t>
  </si>
  <si>
    <t>LUIS ALFREDO CONTRERAS TRUJILLO</t>
  </si>
  <si>
    <t>FAUSTO ALEXANDER PUERTO QUINCOS</t>
  </si>
  <si>
    <t>LUISA FERNANDA PUERTA BENAVIDES</t>
  </si>
  <si>
    <t>SONIA JANNETH HINCAPIE MUÑOZ</t>
  </si>
  <si>
    <t>ORLANDO JIMENEZ RINCON</t>
  </si>
  <si>
    <t>DORA ESPERANZA ALFONSO MAYORGA</t>
  </si>
  <si>
    <t>BERNARDO MORENO VALENCIA</t>
  </si>
  <si>
    <t>JORGE QUIROZ TORRES</t>
  </si>
  <si>
    <t>SERGIO IVAN NEIRA MENDIETA</t>
  </si>
  <si>
    <t>GERMAN TULA FARFAN</t>
  </si>
  <si>
    <t>MAURICIO JAVIER FRANCO PARDO</t>
  </si>
  <si>
    <t>CLARA PATRICIA RUIZ ARAQUE</t>
  </si>
  <si>
    <t>PIEDAD SERRATO JIMENEZ</t>
  </si>
  <si>
    <t>GUSTAVO DIAZ ARIAS</t>
  </si>
  <si>
    <t>MARIA CLAUDIA RUBIANO TORRES</t>
  </si>
  <si>
    <t>FRANCISCO FABIAN RODRIGUEZ PEREZ</t>
  </si>
  <si>
    <t>FRANCISCO PEÑA COTE</t>
  </si>
  <si>
    <t>BLANCA LID ARIAS</t>
  </si>
  <si>
    <t>DIANA PAOLA YATE VIRGUES</t>
  </si>
  <si>
    <t>ANDRES FELIPE MORA MORA</t>
  </si>
  <si>
    <t>OSCAR JAVIER ANGEL SANCHEZ</t>
  </si>
  <si>
    <t>GERMAN EDUARDO VARGAS ZAPATA</t>
  </si>
  <si>
    <t>PEDRO FABIAN PEREZ ARTEAGA</t>
  </si>
  <si>
    <t>JAIRO ANDRES ROJAS FORERO</t>
  </si>
  <si>
    <t>DEYCI LOZADA ARCHILA</t>
  </si>
  <si>
    <t>ELSA YISETH HERNANDEZ SANCHEZ</t>
  </si>
  <si>
    <t>ANGELICA MARIA BUSTAMANTE ZAPATA</t>
  </si>
  <si>
    <t>SOFIA LOZANO GONZALEZ</t>
  </si>
  <si>
    <t>ARMANDO BUENDIA ROMERO</t>
  </si>
  <si>
    <t>DIANA ALEXANDRA TAFUR LOZANO</t>
  </si>
  <si>
    <t>SILVIA SANCHEZ FAJARDO</t>
  </si>
  <si>
    <t>JUAN CARLOS ORTIZ AGUILAR</t>
  </si>
  <si>
    <t>SANDRA AGUILAR CHAPARRO</t>
  </si>
  <si>
    <t>SEGUNDO JESUS NEIRA GUIO</t>
  </si>
  <si>
    <t>LUIS GABRIEL RODRIGUEZ BAUTISTA</t>
  </si>
  <si>
    <t>CAROLINA AGUIRRE GARZON</t>
  </si>
  <si>
    <t>LAURA NATHALIA PULIDO MOYANO</t>
  </si>
  <si>
    <t>WILSON ALBERTO VARGAS BERNAL</t>
  </si>
  <si>
    <t>GLORIA RODRIGUEZ PINZON</t>
  </si>
  <si>
    <t>DORA ARANGUREN DE AYA</t>
  </si>
  <si>
    <t>VICTOR MANUEL BOHORQUEZ NOVA</t>
  </si>
  <si>
    <t>JEIMMY SANDRA ROJAS MALAVER</t>
  </si>
  <si>
    <t>YENY ANDREA NIÑO VILLAMIZAR</t>
  </si>
  <si>
    <t>EVELYN ROCIO ESCOBAR MONROY</t>
  </si>
  <si>
    <t>RAFAEL ENRIQUE FERNANDEZ CASTILLO</t>
  </si>
  <si>
    <t>MONICA YINETTE Suárez SERRANO</t>
  </si>
  <si>
    <t>LADY CATERINE Suárez ARIAS</t>
  </si>
  <si>
    <t>JOHANNA PATRICIA DOMINGUEZ VARGAS</t>
  </si>
  <si>
    <t>MONICA PATRICIA VARGAS GUARNIZO</t>
  </si>
  <si>
    <t>JOHANNA DEL PILAR DUEÑAS GALINDO</t>
  </si>
  <si>
    <t>CLAUDIA SANCHEZ ORJUELA</t>
  </si>
  <si>
    <t>ELIZABETH BERMUDEZ RODRIGUEZ</t>
  </si>
  <si>
    <t>YOHANA ISABEL TORRES ROJAS</t>
  </si>
  <si>
    <t>XIMENA CAMACHO VERGAÑO</t>
  </si>
  <si>
    <t>EDWIN EFREN RODRIGUEZ PARRADO</t>
  </si>
  <si>
    <t>GERARDO ENRIQUE MURILLO PEÑA</t>
  </si>
  <si>
    <t>DIANA MARCELA DAZA BUENO</t>
  </si>
  <si>
    <t>MARTHA ELIZABETH ARENAS HERREÑO</t>
  </si>
  <si>
    <t>FREDDY LIBARDO ROSAS CUERVO</t>
  </si>
  <si>
    <t>NAIR YADIRA OVIEDO FRANCO</t>
  </si>
  <si>
    <t>IVET MARLI CASTAÑEDA</t>
  </si>
  <si>
    <t>CATALINA SOTELO GAVIRIA</t>
  </si>
  <si>
    <t>HECTOR CRISTYAN MANTA CARO</t>
  </si>
  <si>
    <t>SIMAR ENRIQUE HERRERA JIMENEZ</t>
  </si>
  <si>
    <t>SUSANA MENDEZ SALAS</t>
  </si>
  <si>
    <t>ANGELICA MARIA FONTALVO VALERO</t>
  </si>
  <si>
    <t>IVAN EDUARDO DIAZ PARDO</t>
  </si>
  <si>
    <t>LUZ DARY MENJURA JIMENEZ</t>
  </si>
  <si>
    <t>DEISY YURANI BARBOSA</t>
  </si>
  <si>
    <t>NESTOR FABIAN BRAVO PIÑEROS</t>
  </si>
  <si>
    <t>ALVARO ESNEIDER JARA HUERFANO</t>
  </si>
  <si>
    <t>DIANA PATRICIA MONTES ROMERO</t>
  </si>
  <si>
    <t>IVAN YECID FORERO SANDOVAL</t>
  </si>
  <si>
    <t>JORGE ALBERTO QUINTANA LEAL</t>
  </si>
  <si>
    <t>PATRICIA AREVALO BOHORQUEZ</t>
  </si>
  <si>
    <t>CLARITZA MILENA AYALA GUANGAS</t>
  </si>
  <si>
    <t>OLGA LUCIA MONTILLA RODRIGUEZ</t>
  </si>
  <si>
    <t>JEIMY PATRICIA RIVEROS GARZON</t>
  </si>
  <si>
    <t>RODRIGO VARGAS ANTOLINEZ</t>
  </si>
  <si>
    <t>OLGA LUCIA CARDONA GAITAN</t>
  </si>
  <si>
    <t>RICHARD MONTENEGRO CORONEL</t>
  </si>
  <si>
    <t>JOSE DE JESUS GIL MOLINA</t>
  </si>
  <si>
    <t>WALTER ARMANDO MARTINEZ VACA</t>
  </si>
  <si>
    <t>ASTRID HELENA HUECHACONA RUIZ</t>
  </si>
  <si>
    <t>HELMUT PEREZ PEREZ</t>
  </si>
  <si>
    <t>OLGA REBECA PAEZ GONZALEZ</t>
  </si>
  <si>
    <t>SANDRA BRIGGITTE MORENO GARCIA</t>
  </si>
  <si>
    <t>LILIANA SEGURA OLAYA</t>
  </si>
  <si>
    <t>LUISA CAROLINA VELEZ HURTADO</t>
  </si>
  <si>
    <t>ELIZABETH PINTO SOCHA</t>
  </si>
  <si>
    <t>YARLEY DUBIBIER LORA ENUBILA</t>
  </si>
  <si>
    <t>CARLOS ROBERTO LAMPREA CERVERA</t>
  </si>
  <si>
    <t>BIBIANA MARIA MORALES GARCIA</t>
  </si>
  <si>
    <t>NUBIA CONSUELO BUITRAGO LIZARAZO</t>
  </si>
  <si>
    <t>MELBA DEL CARMEN AMAYA BARRERA</t>
  </si>
  <si>
    <t>SANDRA PATRICIA FONSECA HEREDIA</t>
  </si>
  <si>
    <t>ANDRES RUBEN BARON ALDANA</t>
  </si>
  <si>
    <t>AIDA NURY BERNAL JAIMES</t>
  </si>
  <si>
    <t>DIEGO MAURICIO ROJAS CACHOPE</t>
  </si>
  <si>
    <t>MARIA DEL PILAR HERNANDEZ FAJARDO</t>
  </si>
  <si>
    <t>EDWIN HARVEY RENDON PEÑA</t>
  </si>
  <si>
    <t>NUBIA ESTHER PASTRAN BELTRAN</t>
  </si>
  <si>
    <t>NANCY PATRICIA ORTIZ ORTIZ</t>
  </si>
  <si>
    <t>CARLOS IVAN GALLEGO ÁLVAREZ</t>
  </si>
  <si>
    <t>FLOR ESTRELLA RODRIGUEZ RODRIGUEZ</t>
  </si>
  <si>
    <t>LUIS ALEJANDRO CAMACHO BECERRA</t>
  </si>
  <si>
    <t>LEIDY JOHANA ESCOBAR QUEMBA</t>
  </si>
  <si>
    <t>YAKELINE ALEXANDRA RIZO PICO</t>
  </si>
  <si>
    <t>NANCY PENAGOS CARDENAS</t>
  </si>
  <si>
    <t>SANDRA PATRICIA CASTRO NOVOA</t>
  </si>
  <si>
    <t>LILIA TATIANA MORENO RAMIREZ</t>
  </si>
  <si>
    <t>ALEYDA MARIA ARIZA ARDILA</t>
  </si>
  <si>
    <t>JOSE ALEJANDRO SANCHEZ BUITRAGO</t>
  </si>
  <si>
    <t>CLAUDIA PATRICIA SARMIENTO LATORRE</t>
  </si>
  <si>
    <t>MARIO SUAREZ JAIMES</t>
  </si>
  <si>
    <t>JORGE ELIECER MAYORGA NIÑO</t>
  </si>
  <si>
    <t>ANA CECILIA CUNDUMI MORALES</t>
  </si>
  <si>
    <t>CARLOS ANDRES CHACON TAMAYO</t>
  </si>
  <si>
    <t>LILIANA PATRICIA CANCELADA NIÑO</t>
  </si>
  <si>
    <t>FREDY ALEJANDRO MARTINEZ Álvarez</t>
  </si>
  <si>
    <t>YAMILE FRANCO MARTINEZ</t>
  </si>
  <si>
    <t>FRANCY JEANETTE NUVAN FONSECA</t>
  </si>
  <si>
    <t>ALEX MARTINEZ MINA</t>
  </si>
  <si>
    <t>MARTHA LUCIA LUGO LEON</t>
  </si>
  <si>
    <t>JOHAN SEBASTIAN GRACIA GOMEZ</t>
  </si>
  <si>
    <t>GEOVANI ARIEL VILLAMIL AVILA</t>
  </si>
  <si>
    <t>OCTAVIO GOMEZ CERON</t>
  </si>
  <si>
    <t>JUAN CARLOS GAITAN ROCHA</t>
  </si>
  <si>
    <t>DIEGO ANDRES ALZATE GUAVITA</t>
  </si>
  <si>
    <t>JAIRO LAVADO HERNANDEZ</t>
  </si>
  <si>
    <t>DIANA LEONOR TINJACA RODRIGUEZ</t>
  </si>
  <si>
    <t>FANNY MARITZA CALLEJAS CELY</t>
  </si>
  <si>
    <t>JAIDER OSPINA NAVAS</t>
  </si>
  <si>
    <t>LUIS FERNANDO TORRES ROMERO</t>
  </si>
  <si>
    <t>MANUEL GUILLERMO GAITAN CUESTA</t>
  </si>
  <si>
    <t>FRANCISCO TOMAS HURTADO MEYER</t>
  </si>
  <si>
    <t>LUIS ALBERTO FERNANDEZ ROMERO</t>
  </si>
  <si>
    <t>CAMILO ANDRES BUSTOS PARRA</t>
  </si>
  <si>
    <t>MALCOM ANDRES POLANCO LOPEZ</t>
  </si>
  <si>
    <t>LAURA PAOLA VELANDIA ARIZA</t>
  </si>
  <si>
    <t>DIANA CATALINA AYALA AVILA</t>
  </si>
  <si>
    <t>MANUEL ANTONIO MEJIA BAÑOS</t>
  </si>
  <si>
    <t>IRMA CONSUELO CUBILLOS RUBIANO</t>
  </si>
  <si>
    <t>DIANA MARCELA TRUJILLO RODRIGUEZ</t>
  </si>
  <si>
    <t>SERGIO ANDRES ZAMBRANO URIBE</t>
  </si>
  <si>
    <t>MARIA NOHORA MARTINEZ PEÑA</t>
  </si>
  <si>
    <t>IVAN DARIO SANDOVAL PABON</t>
  </si>
  <si>
    <t>JOSE GREGORIO MEDINA CEPEDA</t>
  </si>
  <si>
    <t>FELIX TELLO GARCIA</t>
  </si>
  <si>
    <t>DANIEL ENRIQUE SANABRIA TAPIAS</t>
  </si>
  <si>
    <t>YOLANDA MARIA GONZALEZ ACOSTA</t>
  </si>
  <si>
    <t>WILSON PINILLA BAQUERO</t>
  </si>
  <si>
    <t>CRISTIAN FERNEY ROJAS ROJAS</t>
  </si>
  <si>
    <t>PATRICIA OSORNO ROJAS</t>
  </si>
  <si>
    <t>PAOLA MILENA BARRIENTOS VANEGAS</t>
  </si>
  <si>
    <t>PABLO ALGEMIRO ORDOÑEZ ASTAIZA</t>
  </si>
  <si>
    <t>NANCY STELLA REYES RIVERA</t>
  </si>
  <si>
    <t>MERY ESPERANZA ROMERO BETANCOURT</t>
  </si>
  <si>
    <t>MAURICIO MEJIA CAMACHO</t>
  </si>
  <si>
    <t>MARIA ELENA SILVA OVALLE</t>
  </si>
  <si>
    <t>MARIA CARLOTA ECHEVERRI MEDINA</t>
  </si>
  <si>
    <t>LUIS ANTONIO BOBADILLA HERNANDEZ</t>
  </si>
  <si>
    <t>LUIS ALEJANDRO MARTINEZ PALACIOS</t>
  </si>
  <si>
    <t>LIGIA MABEL BOHORQUEZ CELIS</t>
  </si>
  <si>
    <t>KHRISTIAN SANCHEZ SARMIENTO</t>
  </si>
  <si>
    <t>JOSE DE LOS SANTOS CHICO</t>
  </si>
  <si>
    <t>JORGE ENRIQUE GUARIN CASTILLO</t>
  </si>
  <si>
    <t>JOHN FREDY GOMEZ MONDRAGON</t>
  </si>
  <si>
    <t>JOHN ESPINOSA MENDOZA</t>
  </si>
  <si>
    <t>JOHANNA ANDREA SIZA MORALES</t>
  </si>
  <si>
    <t>JESUS HOLMES MUÑOZ GOMEZ</t>
  </si>
  <si>
    <t>JESUS GUILLERMO PEÑA APONTE</t>
  </si>
  <si>
    <t>JAVIER OSWALDO PEÑA TORRES</t>
  </si>
  <si>
    <t>JAIRO ANDRES BUITRAGO CAMARGO</t>
  </si>
  <si>
    <t>IVAN LEONARDO CORTES</t>
  </si>
  <si>
    <t>HUGO ANDRES CORONADO CACERES</t>
  </si>
  <si>
    <t>HERNANDO ALIRIO JIMENEZ MENDEZ</t>
  </si>
  <si>
    <t>HERMANN CAMILO CORTES GONZALEZ</t>
  </si>
  <si>
    <t>EIMY YINETH ARDILA GRACIA</t>
  </si>
  <si>
    <t>SANDRA ANDREA SANCHEZ OYOLA</t>
  </si>
  <si>
    <t>DANIEL UBAQUE GARZON</t>
  </si>
  <si>
    <t>CLAUDIA YAMILE BARBA TRIANA</t>
  </si>
  <si>
    <t>FRANCISCO JAVIER MENDEZ ESPITIA</t>
  </si>
  <si>
    <t>CLAUDIA ESPERANZA APARICIO ESCAMILLA</t>
  </si>
  <si>
    <t>CARLOS RENE ANGEL VELANDIA</t>
  </si>
  <si>
    <t>OMAR ARLEY AGUIRRE LUNA</t>
  </si>
  <si>
    <t>NIDIA LISBETH CASTRO BORBON</t>
  </si>
  <si>
    <t>YAMILE LEON GONZALEZ</t>
  </si>
  <si>
    <t>CATALINA DEL PILAR LATINO GARCIA</t>
  </si>
  <si>
    <t>JOHANNA CAROLINA CASTAÑO GONZALEZ</t>
  </si>
  <si>
    <t>DIANA GRACIELA DUQUE RIOS</t>
  </si>
  <si>
    <t>IVONNE ANDREA GIL SOLORZANO</t>
  </si>
  <si>
    <t>YAMILE AVILA OTALORA</t>
  </si>
  <si>
    <t>MYRIAM YOLANDA URREGO RODRIGUEZ</t>
  </si>
  <si>
    <t>OMAR ALBERTO BARON AVENDAÑO</t>
  </si>
  <si>
    <t>PATRICIA HELENA CALERO PARDO</t>
  </si>
  <si>
    <t>ALEXANDRA DE DIEGO PALENCIA</t>
  </si>
  <si>
    <t>YOLANDA MYRIAM ARTEAGA SICHACA</t>
  </si>
  <si>
    <t>WILKIS ROMAN PINZON CUERVO</t>
  </si>
  <si>
    <t>LADY LILIANA VANEGAS APARICIO</t>
  </si>
  <si>
    <t>MABEL CASTILLO HERNANDEZ</t>
  </si>
  <si>
    <t>FABIO ANDRES AVILA CASTILLO</t>
  </si>
  <si>
    <t>EMILI JULIANA PAEZ ARISTIZABAL</t>
  </si>
  <si>
    <t>NUBIA YORLADYS LOPEZ MORENO</t>
  </si>
  <si>
    <t>DIEGO FERNANDO ROCHA ARANGO</t>
  </si>
  <si>
    <t>CAROLINA DAZA TACHE</t>
  </si>
  <si>
    <t>MIGUEL ANGEL BENITO PAEZ</t>
  </si>
  <si>
    <t>FABIAN LEONARDO GALINDO MORENO</t>
  </si>
  <si>
    <t>CARLOS ALEJANDRO ORTIZ MORENO</t>
  </si>
  <si>
    <t>DIANA PAOLA GUAYARA CASTRO</t>
  </si>
  <si>
    <t>OSCAR EDUARDO CALA WICHES</t>
  </si>
  <si>
    <t>LUIS FERNANDO MUÑOZ ROJAS</t>
  </si>
  <si>
    <t>JAIME LEONARDO ACOSTA DIAZ</t>
  </si>
  <si>
    <t>SANDRA JULIETA IBARRA RUIZ</t>
  </si>
  <si>
    <t>OLGA JANETH QUINTERO ESCARRAGA</t>
  </si>
  <si>
    <t>NELSON ALBERTO GRANADOS RIOS</t>
  </si>
  <si>
    <t>ANDRES RAMIRO COTES ROBAYO</t>
  </si>
  <si>
    <t>RUBEN DARIO LOZANO CONTRERAS</t>
  </si>
  <si>
    <t>RAUL EDUARDO GUTIERREZ MOLINA</t>
  </si>
  <si>
    <t>OSCAR ORLANDO LOZANO MANRIQUE</t>
  </si>
  <si>
    <t>HERNAN DARIO ORJUELA MORALES</t>
  </si>
  <si>
    <t>JAVIER DAVID RODRIGUEZ VARGAS</t>
  </si>
  <si>
    <t>ALVARO RODRIGUEZ</t>
  </si>
  <si>
    <t>CARLOS ANDRES MARTINEZ BELTRAN</t>
  </si>
  <si>
    <t>GENITH ADRIANA PERILLA PARIS</t>
  </si>
  <si>
    <t>OMAR RODRIGUEZ SALAZAR</t>
  </si>
  <si>
    <t>JORGE ANTONIO RIVEROS LOPEZ</t>
  </si>
  <si>
    <t>OSCAR JAIR ROJAS CELIS</t>
  </si>
  <si>
    <t>LUIS GUILLERMO MOLINA RODRIGUEZ</t>
  </si>
  <si>
    <t>MARIA FERNANDA GARCIA CHINCHILLA</t>
  </si>
  <si>
    <t>YINNA PAOLA CARDENAS MOGOLLON</t>
  </si>
  <si>
    <t>LINA PAOLA NEIRA DIAZ</t>
  </si>
  <si>
    <t>DANNY JOSE TAMAYO MIRANDA</t>
  </si>
  <si>
    <t>SONIA CECILIA DIAZGRANADOS GARAVITO</t>
  </si>
  <si>
    <t xml:space="preserve"> GERMAN ANDRES VALLEJO RAMIREZ</t>
  </si>
  <si>
    <t>SANDRA PAOLA ROMERO APONTE</t>
  </si>
  <si>
    <t>JHON GABRIEL CASTELLANOS JIMENEZ</t>
  </si>
  <si>
    <t>CARLOS ARTURO LEYES ORTIZ</t>
  </si>
  <si>
    <t>MIGUEL ANGEL GUERRERO ALFONSO</t>
  </si>
  <si>
    <t>SERGIO HERNAN NAVARRETE SUAREZ</t>
  </si>
  <si>
    <t>VICTOR HUGO BRAVO PADILLA</t>
  </si>
  <si>
    <t>JOSE ENRIQUE TORRES RICO</t>
  </si>
  <si>
    <t>JULIAN ENRIQUE GUERRERO SANCHEZ</t>
  </si>
  <si>
    <t>RAUL ROMERO ORTEGA</t>
  </si>
  <si>
    <t>LUIS ALFONSO BERMUDEZ MARTIN</t>
  </si>
  <si>
    <t>MARIA FERNANDA ECHEVERRY CHABUR</t>
  </si>
  <si>
    <t>JOSE LUIS BELTRAN CAMARGO</t>
  </si>
  <si>
    <t>ADRIANA MERCEDES FORERO LOPEZ</t>
  </si>
  <si>
    <t>MARCEL PHILLIP TACHACK SUESCUN</t>
  </si>
  <si>
    <t>RUBEN LEONARDO GOMEZ SARMIENTO</t>
  </si>
  <si>
    <t>MARIA CRISTINA LOPEZ MALDONADO</t>
  </si>
  <si>
    <t>JOSE RAMIRO BERTIERI QUINTERO</t>
  </si>
  <si>
    <t>CLAUDIA PILAR CASTELLANOS TORRES</t>
  </si>
  <si>
    <t>GERMAN ARMANDO GONZALEZ BUSTAMANTE</t>
  </si>
  <si>
    <t>NATALIA PEREZ FERNANDEZ</t>
  </si>
  <si>
    <t>HECTOR JAIME PINILLA BAHAMON</t>
  </si>
  <si>
    <t>QUILIAM ORTEGON MURCIA</t>
  </si>
  <si>
    <t>ANGELICA MARIA DIAZ CORTES</t>
  </si>
  <si>
    <t>MONICA PATRICIA MORENO SEGURA</t>
  </si>
  <si>
    <t>JEIMY TATIANA GOMEZ TORRIJOS</t>
  </si>
  <si>
    <t>CAROL IBETH RODRIGUEZ VERA</t>
  </si>
  <si>
    <t>DIANA MARCELA FORERO RUIZ</t>
  </si>
  <si>
    <t>DIEGO FERNANDO BERDUGO MONTENEGRO</t>
  </si>
  <si>
    <t>FERNANDO ENRIQUE MARTINEZ CHAVERRA</t>
  </si>
  <si>
    <t>DUBIER RAFAEL HERNANDEZ PADILLA</t>
  </si>
  <si>
    <t>JORGE ANDRES GUTIERREZ URREGO</t>
  </si>
  <si>
    <t>DIEGO ALEJANDRO ABELLO RICO</t>
  </si>
  <si>
    <t xml:space="preserve"> MARITZA MATILDE SALAZAR OSPINA</t>
  </si>
  <si>
    <t>GLORIA CRISTINA CASTAÑEDA PEDRAZA</t>
  </si>
  <si>
    <t>NICOLAS PARDO URIBE</t>
  </si>
  <si>
    <t>JAVIER ANDRES MATULEVICH PELAEZ</t>
  </si>
  <si>
    <t>MARIBEL ANGELICA CUERVO LOPEZ</t>
  </si>
  <si>
    <t>AGUSTIN LARA BELTRAN</t>
  </si>
  <si>
    <t>CESAR ELIECER SALAMANCA Álvarez</t>
  </si>
  <si>
    <t>SANDRA PATRICIA DOMINGUEZ PABON</t>
  </si>
  <si>
    <t>JORGE ABEL MARTINEZ HERRERA</t>
  </si>
  <si>
    <t>HELBERT GONZALO ONZAGA GALINDO</t>
  </si>
  <si>
    <t>JAVIER ALBERTO AMARIS AREVALO</t>
  </si>
  <si>
    <t>JAIME URIEL GONZALEZ VILLALOBOS</t>
  </si>
  <si>
    <t>PRISCILA RAMIREZ ARIAS</t>
  </si>
  <si>
    <t>LUZ AMANDA GIL TORRES</t>
  </si>
  <si>
    <t>JEISON HERLEY CAMACHO TELLEZ</t>
  </si>
  <si>
    <t>LUZ ELVIRA MESA MARTIN</t>
  </si>
  <si>
    <t>JAIRO IGNACIO CORREDOR GALEANO</t>
  </si>
  <si>
    <t>DANILO GONZALEZ FORERO</t>
  </si>
  <si>
    <t>CLAUDIA MILENA PEÑA CARDOZO</t>
  </si>
  <si>
    <t>ALBERTO VELASQUEZ YAYA</t>
  </si>
  <si>
    <t>SANDRA ROCIO RODRIGUEZ HERNANDEZ</t>
  </si>
  <si>
    <t>NELLY VIVIANA MORALES POSADA</t>
  </si>
  <si>
    <t>LEIDY VIVIANA RODRIGUEZ LAVERDE</t>
  </si>
  <si>
    <t>ELBA YAMILE AREVALO SALINAS</t>
  </si>
  <si>
    <t>BLANCA LUCIA CEBALLOS SANCHEZ</t>
  </si>
  <si>
    <t>ALEXANDRA NAYIBE RUBIO RODRIGUEZ</t>
  </si>
  <si>
    <t>GLORIA ACENETH RIVADENEIRA DE ARCO</t>
  </si>
  <si>
    <t>JOSE ALFREDO ARROYO PATERNINA</t>
  </si>
  <si>
    <t>CAMILO ANDRES MORALES DIAZ</t>
  </si>
  <si>
    <t>EDWIN ALEXANDER VELOZA MORENO</t>
  </si>
  <si>
    <t>YUDY MARCELA RODRIGUEZ TIQUE</t>
  </si>
  <si>
    <t>NELSON HERNAN GONZALEZ SANTANA</t>
  </si>
  <si>
    <t>ELBAN GERARDO ROA DIAZ</t>
  </si>
  <si>
    <t>SANDRA LILIANA ALBORNOZ MARIN</t>
  </si>
  <si>
    <t>CAMILO ANDRES GONZALEZ CORTES</t>
  </si>
  <si>
    <t>ANGIE KATHERINNE BARRAGAN POVEDA</t>
  </si>
  <si>
    <t>JENNY ALEXANDRA TRIANA CASALLAS</t>
  </si>
  <si>
    <t>JOSE DEL CARMEN VILLAMIZAR</t>
  </si>
  <si>
    <t>YOSIP JESUS LOTTMANN MARULANDA</t>
  </si>
  <si>
    <t>ANGEL EDUARDO MORENO OCAMPO</t>
  </si>
  <si>
    <t>PEDRO JULIO MORENO RODRIGUEZ</t>
  </si>
  <si>
    <t>OSCAR JAVIER HENANDEZ ZUBIETA</t>
  </si>
  <si>
    <t>ALBA ROCIO TORRES QUIROGA</t>
  </si>
  <si>
    <t>MIGUEL ROBERTO PEÑA RAMIREZ</t>
  </si>
  <si>
    <t>EUGENIO TIBANA CACERES</t>
  </si>
  <si>
    <t>PABLO ELISEO RODRIGUEZ RODRIGUEZ</t>
  </si>
  <si>
    <t>YURI LILIANA TORRES VARGAS</t>
  </si>
  <si>
    <t>JAKELING ROSAS MORALES</t>
  </si>
  <si>
    <t>NARDA MAGNOLIA PUENTES SOTO</t>
  </si>
  <si>
    <t>BLANCA MIRYAM VELANDIA DURAN</t>
  </si>
  <si>
    <t>NADIA ROJAS MUÑOZ</t>
  </si>
  <si>
    <t>JOHAN GUSTAVO ARENAS JARAMILLO</t>
  </si>
  <si>
    <t>WILMAR FRANCISCO RAMOS CASTIBLANCO</t>
  </si>
  <si>
    <t>EDGAR ANDRES CABALLERO</t>
  </si>
  <si>
    <t>OLGA LUCIA CALDERON RODRIGUEZ</t>
  </si>
  <si>
    <t xml:space="preserve">MARIA TERESA MOLINA CIFUENTES </t>
  </si>
  <si>
    <t>JONH EDUARD OSORIO</t>
  </si>
  <si>
    <t>EDWIN ALBERTO BULLA PEREIRA</t>
  </si>
  <si>
    <t>CINDY ESTEFANY GUERRERO CIFUENTES</t>
  </si>
  <si>
    <t>DIANA CAROLINA BACCA QUIROGA</t>
  </si>
  <si>
    <t>MARTHA LUCY CABRA ROJAS</t>
  </si>
  <si>
    <t>YESID ALBERTO TIBAQUIRA CORTES</t>
  </si>
  <si>
    <t>JOAQUIN MARTINEZ GUERRERO</t>
  </si>
  <si>
    <t>LADY JOANNA ARDILA PERDOMO</t>
  </si>
  <si>
    <t>ANA LUCY PINZON CASALLAS</t>
  </si>
  <si>
    <t>MARIO ALBERTO LEON AMAYA</t>
  </si>
  <si>
    <t xml:space="preserve">MIRIAM REINA ESPITIA </t>
  </si>
  <si>
    <t>NORALBA GONZALEZ TENORIO</t>
  </si>
  <si>
    <t>ROBERTO CARLOS MOSQUERA MAESTRE</t>
  </si>
  <si>
    <t>ANA JOHANNA CORREA CAMPOS</t>
  </si>
  <si>
    <t>CARLOS GUSTAVO RINCON QUIÑONEZ</t>
  </si>
  <si>
    <t>PAOLA ANDREA VASQUEZ QUINTERO</t>
  </si>
  <si>
    <t>YEHIRY LUCELLY PULIDO VEGA</t>
  </si>
  <si>
    <t>ELVA MILENA GARCIA MEJIA</t>
  </si>
  <si>
    <t>DIANA MARIA CAMACHO BAEZ</t>
  </si>
  <si>
    <t>REINEL GARZON ERAZO</t>
  </si>
  <si>
    <t>DANIEL AUGUSTO HERNANDEZ BOYACA</t>
  </si>
  <si>
    <t>YAQUELIN MEDINA PARRA</t>
  </si>
  <si>
    <t>CESAR RICARDO GARCIA MEJIA</t>
  </si>
  <si>
    <t>PAOLA ANDREA IBAÑEZ BUSTAMANTE</t>
  </si>
  <si>
    <t>JUAN CARLOS GONGORA GONZALEZ</t>
  </si>
  <si>
    <t>CAMILO ANDRES SEGURA RAMIREZ</t>
  </si>
  <si>
    <t>MILTON JAVIER PARRA LOPEZ</t>
  </si>
  <si>
    <t>HALS SHANTI RODRIGUEZ SANTAMARIA</t>
  </si>
  <si>
    <t>DIANA PATRICIA PEÑATE ALVAREZ</t>
  </si>
  <si>
    <t>CRISTHY LEIDI GRANADOS CRUZ</t>
  </si>
  <si>
    <t>HUMBERTO CAYETANO DIAZ LEDESMA</t>
  </si>
  <si>
    <t>JEISSON ALEXANDER HERNANDEZ GUERRERO</t>
  </si>
  <si>
    <t>MARTHA LUCIA BUITRAGO LOPEZ</t>
  </si>
  <si>
    <t>JUAN CAMILO USECHE DUARTE</t>
  </si>
  <si>
    <t>JACQUELINE TRUJILLO JAIMES</t>
  </si>
  <si>
    <t>BETTY ESPERANZA RAMIREZ RODRIGUEZ</t>
  </si>
  <si>
    <t>CLAUDIA JHOVANNA MARTINEZ MANCERA</t>
  </si>
  <si>
    <t>SANDRA MILENA MUÑOZ AVILA</t>
  </si>
  <si>
    <t>RICARDO MORENO PATIÑO</t>
  </si>
  <si>
    <t>JESUS DUVER ERNEY OTALORA PERDOMO</t>
  </si>
  <si>
    <t>WILLIAM EDUARDO MENDEZ AYALA</t>
  </si>
  <si>
    <t>JHON JAIRO GALINDO CEBALLOS</t>
  </si>
  <si>
    <t>MANUEL INVENSO LARA CUESTA</t>
  </si>
  <si>
    <t>ERNESTO JOSE GUERRERO GONZALEZ</t>
  </si>
  <si>
    <t>NELSON ANDRES REINA CRUZ</t>
  </si>
  <si>
    <t>RAFAEL ANTONIO NIÑO VARGAS</t>
  </si>
  <si>
    <t>JAVIER TELLEZ FLECHAS</t>
  </si>
  <si>
    <t>JOHN JAIRO SANCHEZ</t>
  </si>
  <si>
    <t xml:space="preserve"> JOSE IGNACIO MOYA MORENO</t>
  </si>
  <si>
    <t>IVAN MAURICIO GRANADA SACRISTAN</t>
  </si>
  <si>
    <t>JUAN CARLOS MONROY CASTRO</t>
  </si>
  <si>
    <t>ALEXANDER ALVARADO MORENO</t>
  </si>
  <si>
    <t>ALEXANDER RODRIGUEZ GARCIA</t>
  </si>
  <si>
    <t>JENNIFER MEDINA WALTEROS</t>
  </si>
  <si>
    <t>HECTOR PORFIRIO SANCHEZ SANCHEZ</t>
  </si>
  <si>
    <t>EDWIN GILBERTO MEDINA BEJARANO</t>
  </si>
  <si>
    <t>JORGE EDUARDO PORRAS BOHADA</t>
  </si>
  <si>
    <t>NORBERTO CHACON CEPEDA</t>
  </si>
  <si>
    <t>LUIS GUILLERMO LARROTA PULIDO</t>
  </si>
  <si>
    <t>CARLOS FELIPE RODRIGUEZ ORDOÑEZ</t>
  </si>
  <si>
    <t>LEYDI YANEXY SANCHEZ SARMIENTO</t>
  </si>
  <si>
    <t>JHOAN OXIRIS QUITIAN CHILA</t>
  </si>
  <si>
    <t>JHON FREDY GARCIA CAMPOS</t>
  </si>
  <si>
    <t>NANCI MILENA GUZMAN CASTILLO</t>
  </si>
  <si>
    <t>JOSE  TIBERIO TRIANA MORENO</t>
  </si>
  <si>
    <t>MARTHA CECILIA QUINTERO MUÑOZ</t>
  </si>
  <si>
    <t>JAVIER ENRIQUE BUITRAGO GOMEZ</t>
  </si>
  <si>
    <t>WILSON ANDRES VASQUEZ ROMERO</t>
  </si>
  <si>
    <t>OLGA SOFIA SANCHEZ GARCIA</t>
  </si>
  <si>
    <t>JAIME ANDRES WILCHES TINJACA</t>
  </si>
  <si>
    <t>DIANA MARCELA GOMEZ NAVAS</t>
  </si>
  <si>
    <t>ERVIN DANIEL DUQUE MURILLO</t>
  </si>
  <si>
    <t>LILI JOHANNA GOMEZ CERON</t>
  </si>
  <si>
    <t>MARIA RUBIELA GOMEZ GOMEZ</t>
  </si>
  <si>
    <t>WILLIAM EDUARDO PINTO MORENO</t>
  </si>
  <si>
    <t>LEONARDO DAVID GONZALEZ SUELTA</t>
  </si>
  <si>
    <t>VICTOR HUGO ALVARADO SIACHOQUE</t>
  </si>
  <si>
    <t>OSCAR ELIAS AVENDAÑO RINCON</t>
  </si>
  <si>
    <t>JOHANNA ANDREA VANEGAS VARGAS</t>
  </si>
  <si>
    <t>PATROCINIO CASTILLO GONZALEZ</t>
  </si>
  <si>
    <t xml:space="preserve">DIANA KARINA LOPEZ CARREÑO </t>
  </si>
  <si>
    <t>LUIS ALBERTO MORENO CARET</t>
  </si>
  <si>
    <t>YORLADIS FORERO RUEDA</t>
  </si>
  <si>
    <t>YULLY ANDREA PEREZ LOPEZ</t>
  </si>
  <si>
    <t>SENAYDA MARIA GAMARRA ARCOS</t>
  </si>
  <si>
    <t>CESAR AUGUSTO INTRIAGO BOGOTA</t>
  </si>
  <si>
    <t>VIVIANA TELLEZ RODRIGUEZ</t>
  </si>
  <si>
    <t>OSCAR HERNANDO BUITRAGO MOSQUERA</t>
  </si>
  <si>
    <t>LILIANA MARGARETH CIFUENTES CHAMORRO</t>
  </si>
  <si>
    <t>SANDRA EDITH SANCHEZ PINZON</t>
  </si>
  <si>
    <t>LUDOVINA MARIA TERESA DIAZ ROJAS</t>
  </si>
  <si>
    <t>ALBERTO GUILLERMO MENDOZA APARICIO</t>
  </si>
  <si>
    <t>HUGO ALIN ACOSTA MATAMOROS</t>
  </si>
  <si>
    <t>CATALINA MARIA GUZMAN PARDO</t>
  </si>
  <si>
    <t>KARINA ISABEL DE LA HOZ MORA</t>
  </si>
  <si>
    <t>GRETTY NATALIA QUIÑONES CASTILLO</t>
  </si>
  <si>
    <t>DELIDA FARFAN LEON</t>
  </si>
  <si>
    <t>NANCY ESPERANZA ZARAZA NARANJO</t>
  </si>
  <si>
    <t>DIEGO ARMANDO GIRAL RAMIREZ</t>
  </si>
  <si>
    <t>ANGELA MARIA BOCAREJO JIMENEZ</t>
  </si>
  <si>
    <t>MARTHA OFELIA APONTE MENDOZA</t>
  </si>
  <si>
    <t>JULIA HELENA BUITRAGO RICO</t>
  </si>
  <si>
    <t>WILLIAM ORLANDO RIOS RODRIGUEZ</t>
  </si>
  <si>
    <t>DORA EVELIN VILLALOBOS PACHON</t>
  </si>
  <si>
    <t>ERLI TATIANA ALFONSO BERNAL</t>
  </si>
  <si>
    <t>JUAN DE LA ROSA URAN RICO</t>
  </si>
  <si>
    <t>LILIANA DEL PILAR ESCOBAR RINCON</t>
  </si>
  <si>
    <t>ANA MARLENE ARRIAGA RODRIGUEZ</t>
  </si>
  <si>
    <t>LEYDI AMALFI FIGUEROA VELANDIA</t>
  </si>
  <si>
    <t>MARTHA STELLA GUERRERO PINZON</t>
  </si>
  <si>
    <t>MARISOL BEJARANO SAENZ</t>
  </si>
  <si>
    <t>MYRIAM PEREZ MARTINEZ</t>
  </si>
  <si>
    <t>LUZ DARY BATANERO OTALORA</t>
  </si>
  <si>
    <t>SANDRA PATRICIA OSORIO DIMAS</t>
  </si>
  <si>
    <t>MONICA YANNETH MARIN HERRERA</t>
  </si>
  <si>
    <t>PATRICIA DEL SOCORRO TAFUR LOZANO</t>
  </si>
  <si>
    <t>MARTHA GABRIELA BORDA CASTILLO</t>
  </si>
  <si>
    <t>INGRID VIVIANA MORA RAMIREZ</t>
  </si>
  <si>
    <t>SANDRA VIVIANA LOPEZ VELASQUEZ</t>
  </si>
  <si>
    <t>JAVIER ENRIQUE CORONADO ZAPATA</t>
  </si>
  <si>
    <t>DORIS SALCEDO GARCIA</t>
  </si>
  <si>
    <t>JULIO CESAR PEÑARANDA BOLAÑO</t>
  </si>
  <si>
    <t>DIEGO HERNANDO DIAZ BOHORQUEZ</t>
  </si>
  <si>
    <t>LUZ ALBA BENITEZ SAZA</t>
  </si>
  <si>
    <t>VICTOR ALFONSO GOMEZ SAAVEDRA</t>
  </si>
  <si>
    <t>WILSON LEONARDO ROMERO SUAREZ</t>
  </si>
  <si>
    <t>GLORIA MILENA FERNANDEZ NIETO</t>
  </si>
  <si>
    <t>ALVARO RAFAEL AUZAQUE RODRIGUEZ</t>
  </si>
  <si>
    <t>MILENA ASTRID TORRES GIRALDO</t>
  </si>
  <si>
    <t>IVAN ANDRES REYES GOMEZ</t>
  </si>
  <si>
    <t>DIDIER ARIEL ARIAS LOPEZ</t>
  </si>
  <si>
    <t>CARLOS ANDRES PRIETO FORERO</t>
  </si>
  <si>
    <t>MYRIAM YOLANDA RAMIREZ BERNAL</t>
  </si>
  <si>
    <t>LEONARDO JOSE ARRIETA DE LA HOZ</t>
  </si>
  <si>
    <t>BENJAMIN BAUTISTA BUELVAS VELLOJIN</t>
  </si>
  <si>
    <t>JOSE GUILLERMO INFANTE CHOCONTA</t>
  </si>
  <si>
    <t>FRANCISCO JAVIER PEDROZA AHUMADA</t>
  </si>
  <si>
    <t>MARLENE GOEZ SANCHEZ</t>
  </si>
  <si>
    <t>ANDREA CEPEDA RUIZ</t>
  </si>
  <si>
    <t>BERNARDO PAEZ ACERO</t>
  </si>
  <si>
    <t>JORGE ENRIQUE LIEVANO TOVAR</t>
  </si>
  <si>
    <t>JOHN ALEXANDRE ORTEGA CUELLAR</t>
  </si>
  <si>
    <t>LUIS ALBERTO MONTAÑO CALDERON</t>
  </si>
  <si>
    <t>DIANA MARCELA LOPEZ MOLANO</t>
  </si>
  <si>
    <t>XIMENA AUDREY VELASQUES MOYA</t>
  </si>
  <si>
    <t>JOHANNA RUIZ GORDILLO</t>
  </si>
  <si>
    <t>NADYESDA ELIANA FONTECHA LOPEZ</t>
  </si>
  <si>
    <t>MAURICIO ANDRES POLOCHE ARANGO</t>
  </si>
  <si>
    <t>JYMY ALEXANDER FORERO HIDALGO</t>
  </si>
  <si>
    <t>JOHN PETER MUÑOZ ALONSO</t>
  </si>
  <si>
    <t>ALDEMAR ORTEGA PATERNINA</t>
  </si>
  <si>
    <t>ALVARO DE JESUS GRANADOS GUZMAN</t>
  </si>
  <si>
    <t>ANTONIO JOSE ROJAS ALARCON</t>
  </si>
  <si>
    <t>PEDRO LUIS LEON NIETO</t>
  </si>
  <si>
    <t>MARTHA CIELO QUINTERO GARAY</t>
  </si>
  <si>
    <t>ANGELA MARIA JURADO PARRA</t>
  </si>
  <si>
    <t>MARTHA HELENA PENHA MORA</t>
  </si>
  <si>
    <t>LINA VIVIANA AMAYA LATORRE</t>
  </si>
  <si>
    <t>HEIDI LIZET MARIÑO VELANDIA</t>
  </si>
  <si>
    <t>EIMY ESTHER RAMOS SERRANO</t>
  </si>
  <si>
    <t>LAUREANO ADOLFO PRETELT NARANJO</t>
  </si>
  <si>
    <t>LEONARDO SEGUNDO VILLAMIL HUERTAS</t>
  </si>
  <si>
    <t>MIREYA GARZON GUZMAN</t>
  </si>
  <si>
    <t>WILSON ADRIAN PARDO SALAZAR</t>
  </si>
  <si>
    <t>RODOLFO CARLOS YEPEZ LACOUTURE</t>
  </si>
  <si>
    <t>CARLOS FABIO TAPIAS MALAGON</t>
  </si>
  <si>
    <t>EMILSEN RODRIGUEZ GUALTEROS</t>
  </si>
  <si>
    <t>SANDRA MILENA RAMIREZ OSORIO</t>
  </si>
  <si>
    <t>LISSET DANERY MARIN CORRALES</t>
  </si>
  <si>
    <t>DIEGO FERNANDO BAEZ ROBAYO</t>
  </si>
  <si>
    <t>DIANA CATALINA DIAZ BENITEZ</t>
  </si>
  <si>
    <t>INGRITH NATALIE RUIZ LATORRE</t>
  </si>
  <si>
    <t>CARLOS ARTURO CARVAJAL FRANCO</t>
  </si>
  <si>
    <t>RUBY ELENA VARON GALVIS</t>
  </si>
  <si>
    <t>DORIS DEL CARMEN GARCIA MOSQUERA</t>
  </si>
  <si>
    <t>CRISTOBAL MURIEL MORA</t>
  </si>
  <si>
    <t>FRANCISCO ANDRES SEGURA ROMERO</t>
  </si>
  <si>
    <t>DIEGO ROZO OSPINA</t>
  </si>
  <si>
    <t xml:space="preserve"> DARIO HERNAN VASQUEZ PADILLA</t>
  </si>
  <si>
    <t>JONNY FERNELY BARRANCO</t>
  </si>
  <si>
    <t>WILMAR RAUL HERNANDEZ RIVERA</t>
  </si>
  <si>
    <t>WILSON ALZATE CORTES</t>
  </si>
  <si>
    <t>ABEL EDICSON RINCON BARRERA</t>
  </si>
  <si>
    <t>GILBERTO BUITRAGO LIZARAZO</t>
  </si>
  <si>
    <t>LUIS ALBERTO VARGAS SANCHEZ</t>
  </si>
  <si>
    <t>ANDRES FELIPE CAMACHO REY</t>
  </si>
  <si>
    <t>ALCIGUEL ANGEL  RUIZ JASBON</t>
  </si>
  <si>
    <t>AURA CONSTANZA SILVA GARCIA</t>
  </si>
  <si>
    <t>NORMAN ARTURO TORRES SERRANO</t>
  </si>
  <si>
    <t>ELBA LORENA VARGAS VARGAS</t>
  </si>
  <si>
    <t>VICTOR ADRIAN CASTAÑEDA BUITRAGO</t>
  </si>
  <si>
    <t>SANDRA JOHANNA RODRIGUEZ HERNANDEZ</t>
  </si>
  <si>
    <t>HUGO ANTONIO ACOSTA GARCIA</t>
  </si>
  <si>
    <t>DENNIS ELIZABETH JARA DIAZ</t>
  </si>
  <si>
    <t>MARIA GLADYS CUATINDOY GUERRERO</t>
  </si>
  <si>
    <t>RICARDO CANO RUEDA</t>
  </si>
  <si>
    <t>NESTOR OSWALDO DIAZ ARANGO</t>
  </si>
  <si>
    <t>FELIPE HERNANDO PADILLA BRUGES</t>
  </si>
  <si>
    <t>MARIO BERNARDO GARCIA ROSERO</t>
  </si>
  <si>
    <t>DUVER ALBERTO MARTINEZ PACATIVA</t>
  </si>
  <si>
    <t>CAROLINA MORENO LOPEZ</t>
  </si>
  <si>
    <t>CAROLINA MORENO PATIÑO</t>
  </si>
  <si>
    <t>ADRIANA CORDOBA</t>
  </si>
  <si>
    <t>NANCY MARCELA MORALES DIAZ</t>
  </si>
  <si>
    <t>DIANA ELIZABETH RAMIREZ BARRAGAN</t>
  </si>
  <si>
    <t>DILIA MERCEDES MORALES SANCHEZ</t>
  </si>
  <si>
    <t>MARIO ALBERTO RODRIGUEZ GRACIA</t>
  </si>
  <si>
    <t>PAULO ANDRES TRIVIÑO Álvarez</t>
  </si>
  <si>
    <t>MARCO VILLAREAL OTERO</t>
  </si>
  <si>
    <t>JENNY MARCELA ALBA CORTES</t>
  </si>
  <si>
    <t>LUIS JAVIER BARBOSA VERA</t>
  </si>
  <si>
    <t>ANA MARIA ULLOA REYES</t>
  </si>
  <si>
    <t>DIANA MARCELA TORRES MENDEZ</t>
  </si>
  <si>
    <t>JUAN PABLO RUBIO PRIETO</t>
  </si>
  <si>
    <t>JUAN CAMILO VASQUEZ OCAMPO</t>
  </si>
  <si>
    <t>LIGIA ESTHER GILON QUIJANO</t>
  </si>
  <si>
    <t>RAUL ERNESTO DIAZ LOPEZ</t>
  </si>
  <si>
    <t>OSCAR IVAN GARZON VASQUEZ</t>
  </si>
  <si>
    <t>HEYDY TARTABULL ARTIME</t>
  </si>
  <si>
    <t>CESAR DAVID MENDEZ RAMIREZ</t>
  </si>
  <si>
    <t>MARIO FERNANDO PARDO RODRIGUEZ</t>
  </si>
  <si>
    <t>DEISY YASMIN CABIELES CARO</t>
  </si>
  <si>
    <t>LUIS EDUARDO GONZALEZ AFANADOR</t>
  </si>
  <si>
    <t>TIRCIA CAROLINA HOLGUIN GODOY</t>
  </si>
  <si>
    <t>JOHN ALEJANDRO ACOSTA MOSQUERA</t>
  </si>
  <si>
    <t>GILDARDO SEPULVEDA LONDOÑO</t>
  </si>
  <si>
    <t>ABDUL RUBEN DE JESUS FARFAN DUQUE</t>
  </si>
  <si>
    <t>WILLIAM ENRIQUE ROMERO BUITRAGO</t>
  </si>
  <si>
    <t>JOHAN RENNE OLAYA BETANCOURT</t>
  </si>
  <si>
    <t>DIEGO ARMANDO BAHAMON SERRATO</t>
  </si>
  <si>
    <t>CESAR HUMBERTO TRUJILLO REYES</t>
  </si>
  <si>
    <t>DIANA CAROLINA FRANCO FANDIÑO</t>
  </si>
  <si>
    <t>YEIMY MANUEL ROBLES PAEZ</t>
  </si>
  <si>
    <t>JUAN CARLOS GUIO ANDRADE</t>
  </si>
  <si>
    <t>CARLOS ANDRES CETINA CRUZ</t>
  </si>
  <si>
    <t>DANY MAURICIO SUAREZ RAMIREZ</t>
  </si>
  <si>
    <t>JOSE VICENTE BERNAL GALVIS</t>
  </si>
  <si>
    <t>SILVIA BIBIANA ORTEGA RUIZ</t>
  </si>
  <si>
    <t>RICARDO ALFONSO PARRA NAVARRETE</t>
  </si>
  <si>
    <t>KAREN LUCIA ARANGO HIGUITA</t>
  </si>
  <si>
    <t>JAVIER HUMBERTO JIMENEZ MONTAÑA</t>
  </si>
  <si>
    <t>ALEXANDER ASCANIO RINCON</t>
  </si>
  <si>
    <t>RAUL GONZALEZ LANCHEROS</t>
  </si>
  <si>
    <t>LILA ADRIANA CASTAÑEDA MOSQUERA</t>
  </si>
  <si>
    <t>SEBASTIAN ILLERA SARMIENTO</t>
  </si>
  <si>
    <t>MANUEL ANTONIO HERNANDEZ MARTINEZ</t>
  </si>
  <si>
    <t xml:space="preserve">MIGUEL ALEX CASTELLANOS PINILLA </t>
  </si>
  <si>
    <t>ANGELA TATIANA NARANJO CETINA</t>
  </si>
  <si>
    <t>JUAN EULOGIO MESA MONTAÑEZ</t>
  </si>
  <si>
    <t>CLAUDIA CAROLINA MOLINA DIAZ</t>
  </si>
  <si>
    <t>SERGIO ADOLFO RODRIGUEZ VITTA</t>
  </si>
  <si>
    <t>WILLIAM GEOVANNI DURAN Suárez</t>
  </si>
  <si>
    <t>HERACLIO ARMANDO MATEUS VALBUENA</t>
  </si>
  <si>
    <t>REINALDO MONROY CAMARGO</t>
  </si>
  <si>
    <t>EDWIN JOHANNI RODRIGUEZ RAMIREZ</t>
  </si>
  <si>
    <t>CARLOS ALBERTO PINEDA PARRA</t>
  </si>
  <si>
    <t>PEDRO XAVIER JAKSON RAMIREZ</t>
  </si>
  <si>
    <t>EDUARDO NICOLAS DOMINGUEZ NAVAS</t>
  </si>
  <si>
    <t>RONALD GONZALEZ PINZON</t>
  </si>
  <si>
    <t>LUIS ALBERTO PINILLA MOGOLLON</t>
  </si>
  <si>
    <t>DANIEL COBOS SANCHEZ</t>
  </si>
  <si>
    <t>VANESSA MORALES RODRIGUEZ</t>
  </si>
  <si>
    <t>DIEGO FERNANDO CASTILLO SERRANO</t>
  </si>
  <si>
    <t>FRANCISCO JAVIER REBOLLO MARQUEZ</t>
  </si>
  <si>
    <t>ORCAR GABRIEL CERQUERA LOSADA</t>
  </si>
  <si>
    <t>DANIEL CHEBAIR JARAMILLO</t>
  </si>
  <si>
    <t>DIANA MARCELA RESTREPO FOGARASS</t>
  </si>
  <si>
    <t xml:space="preserve">DANIEL MAURICIO NAVAS NAVARRO </t>
  </si>
  <si>
    <t>JORGE ENRIQUE APONTE HERNANDEZ</t>
  </si>
  <si>
    <t>LINA MARIA MONTOYA ACOSTA</t>
  </si>
  <si>
    <t>LEONARDO MARTINEZ CHAVEZ</t>
  </si>
  <si>
    <t>RICARDO ALBINO ZAPATA BARRIOS</t>
  </si>
  <si>
    <t>OLGA MARIA PUERTO CORDOBA</t>
  </si>
  <si>
    <t>JOSE LAUREANO CRUZ CARDOZO</t>
  </si>
  <si>
    <t>LEONOR ALJURE LIS</t>
  </si>
  <si>
    <t>MAURICIO MURCIA BEDOYA</t>
  </si>
  <si>
    <t>ADRIAN CASTELLAR POLANIA</t>
  </si>
  <si>
    <t>ALVARO LEONARDO SUESCUN MONCADA</t>
  </si>
  <si>
    <t>DANIEL ANDRES FORERO PULIDO</t>
  </si>
  <si>
    <t>JORGE IVAN ALVARADO CASTAÑEDA</t>
  </si>
  <si>
    <t>JUAN GUILLERMO VILLARREAL SOLAR</t>
  </si>
  <si>
    <t>JHON FREDY LOPEZ LOPEZ</t>
  </si>
  <si>
    <t>ASNORALDO JAMILSON MENA PALACIOS</t>
  </si>
  <si>
    <t>AIDEN JOSE SALGADO CASSIANI</t>
  </si>
  <si>
    <t>MARIA MERCEDES GUTIERREZ FERRO</t>
  </si>
  <si>
    <t>JAIME ALEXANDER PRIETO FORERO</t>
  </si>
  <si>
    <t>LILIA MARINA CASTELLANOS JAIMES</t>
  </si>
  <si>
    <t>GUSTAVO MANTILLA REYES</t>
  </si>
  <si>
    <t>HERNANDO RUIZ ORTIZ</t>
  </si>
  <si>
    <t>ANDRES MAURICIO RODRIGUEZ FALLA</t>
  </si>
  <si>
    <t>JULIAN ANDRES PACHECO MARTINEZ</t>
  </si>
  <si>
    <t>ETHEL ANDREA ARAGON MENESES</t>
  </si>
  <si>
    <t>OSCAR FABIAN ORTEGA DIAZ</t>
  </si>
  <si>
    <t>BRAYAN FRANCO RAMIREZ</t>
  </si>
  <si>
    <t>DIANA CAROLINA RENTERIA MELO</t>
  </si>
  <si>
    <t>OMAR DE JESUS VARGAS PEREZ</t>
  </si>
  <si>
    <t>NICOLAS ROSERO PERALTA</t>
  </si>
  <si>
    <t>SERGIO BAQUERO OTAVO</t>
  </si>
  <si>
    <t>ANTONIO TORIBIO AREVALO VILLALBA</t>
  </si>
  <si>
    <t>JUDY MARCELA LOPEZ GUERRERO</t>
  </si>
  <si>
    <t>MARIANA VELASCO ROJAS</t>
  </si>
  <si>
    <t>ANAHI CELY PINILLA</t>
  </si>
  <si>
    <t>NELSON ENRIQUE PORTILLA HERNANDEZ</t>
  </si>
  <si>
    <t>YIMER ROLDAN CARVAJAL</t>
  </si>
  <si>
    <t>ALEXIS ROJAS CORDEOR</t>
  </si>
  <si>
    <t>DORA ESPERANZA GOMEZ ESCOBAR</t>
  </si>
  <si>
    <t>MILY KATHERINE GRACIA GIL</t>
  </si>
  <si>
    <t>BIBIANA VALENCIA ZAMUDIO</t>
  </si>
  <si>
    <t>RUBY PAOLA APONTE MARTINEZ</t>
  </si>
  <si>
    <t>CAMILO ANDRES CRUZ MANRIQUE</t>
  </si>
  <si>
    <t>LUIS ALVARO GALLARDO ERASO</t>
  </si>
  <si>
    <t>DIANA MARIA MORA RAMIREZ</t>
  </si>
  <si>
    <t>WILSON PASTRANA SUAREZ</t>
  </si>
  <si>
    <t>MANUEL ALEJANDRO BENITEZ FERNANDEZ</t>
  </si>
  <si>
    <t>CARLOS ENRIQUE MENDIVIL ZUÑIGA</t>
  </si>
  <si>
    <t>GIRALDO ANTONIO MARULANDA VILLADA</t>
  </si>
  <si>
    <t>RUTH ALEXANDRA CORREDOR GALVIS</t>
  </si>
  <si>
    <t>MARIA ISOLA SALAZAR BETANCOURT</t>
  </si>
  <si>
    <t>MARTHA CARMENZA CASTELLANOS ROJAS</t>
  </si>
  <si>
    <t>ANGELA VIVIANA GONZALEZ HERNANDEZ</t>
  </si>
  <si>
    <t>JOHANNE ALEXIS ESTRADA RODRIGUEZ</t>
  </si>
  <si>
    <t>EDI GIOVANNI GAMBOA FAJARDO</t>
  </si>
  <si>
    <t>JUAN ANDRES AMADO SERNA</t>
  </si>
  <si>
    <t>MARIA FERNANDA MORENO DURAN</t>
  </si>
  <si>
    <t>IVONNE ROCIO CARDOZO RENDON</t>
  </si>
  <si>
    <t>CLAUDIA ISABEL NIÑO ESCOBAR</t>
  </si>
  <si>
    <t>JUAN MANUEL RINCON ALFONSO</t>
  </si>
  <si>
    <t>GABRIEL ANDRES APONTE MARTINEZ</t>
  </si>
  <si>
    <t>PAOLA ASTRID CAÑON LARA</t>
  </si>
  <si>
    <t>YOJAN MAYORGA SALZAR</t>
  </si>
  <si>
    <t>FRANCY JEANNETTE NUVAN FONSECA</t>
  </si>
  <si>
    <t>HECTOR MANUEL GOMEZ GOMEZ</t>
  </si>
  <si>
    <t>MARITZA DEL PILAR TORRES TOLOSA</t>
  </si>
  <si>
    <t>EDGAR HERNANDO ESCOBAR CARDOSO</t>
  </si>
  <si>
    <t>LINA MARCELA SALOMON RAPELO</t>
  </si>
  <si>
    <t>NESTOR IVAN FAJARDO SUAREZ</t>
  </si>
  <si>
    <t>DIANA PATRICIA MURILLO BONILLA</t>
  </si>
  <si>
    <t>JHON ALEXANDER MANCERA VARELA</t>
  </si>
  <si>
    <t>GERARDO JAIR PARRA GOMEZ</t>
  </si>
  <si>
    <t>ZONIA MORENO MEDINA</t>
  </si>
  <si>
    <t>EDDY CAROL GALINDO SANMIGUEL</t>
  </si>
  <si>
    <t>JOHANA DEL PILAR SANCHEZ ALFONSO</t>
  </si>
  <si>
    <t>GONZALO JIMENEZ PINTO</t>
  </si>
  <si>
    <t>CARMEN ELIZABETH DUEÑAS PINTO</t>
  </si>
  <si>
    <t>ANA BEATRIZ NAVARRETE</t>
  </si>
  <si>
    <t>DORA ASTRID PINEDA CAMARGO</t>
  </si>
  <si>
    <t>MARIA MERCEDES LOZADA GUZMAN</t>
  </si>
  <si>
    <t>LUIS ALFREDO RIVERA DUEÑAS</t>
  </si>
  <si>
    <t>VICTOR DANIEL ANGULO MORALES</t>
  </si>
  <si>
    <t>LAURA ISABEL MEDELLIN SARMIENTO</t>
  </si>
  <si>
    <t>DIANA JULIETH CORTES ESTUPIÑAN</t>
  </si>
  <si>
    <t>MIGUEL FERNANDO JARA BARRIOS</t>
  </si>
  <si>
    <t>CARLOS ARTURO YEE DE LA BARCA</t>
  </si>
  <si>
    <t>CESAR AURELIO HERREÑO FIERRO</t>
  </si>
  <si>
    <t>HENRY MAURICIO ORTIZ SALAMANCA</t>
  </si>
  <si>
    <t>LINDSAY ALVAREZ POMAR</t>
  </si>
  <si>
    <t>PEDRO ORLANDO YANES PARADA</t>
  </si>
  <si>
    <t>MARIA CLARA CERON CERON</t>
  </si>
  <si>
    <t>CLARA INES RUBIANO ZORNOSA</t>
  </si>
  <si>
    <t>JOSE ALBERTO ROA ESLAVA</t>
  </si>
  <si>
    <t>CILIA ANGELICA SABOGAL SCARPETTA</t>
  </si>
  <si>
    <t>MARIA CRISTINA BAUTISTA PARRA</t>
  </si>
  <si>
    <t>ESCOBAR SALAMANCA Y CIA LTDA</t>
  </si>
  <si>
    <t>MARIA TERESA CIFUENTES TRASLAVINA</t>
  </si>
  <si>
    <t>GLORIA INES NEIRA SANABRIA</t>
  </si>
  <si>
    <t>RH LIMITADA COMERCIALIZADORA INTERNACIONAL</t>
  </si>
  <si>
    <t>NOHORA CLARA BORBON</t>
  </si>
  <si>
    <t>HENRY DIAZ VARGAS</t>
  </si>
  <si>
    <t>ANA BETINA MORGANTE COMBARIZA</t>
  </si>
  <si>
    <t>JAIME ENRIQUE PINEDA</t>
  </si>
  <si>
    <t>JUAN CAMILO MORALES TRUJILLO</t>
  </si>
  <si>
    <t>EDGAR LOZANO ESPINOSA</t>
  </si>
  <si>
    <t>CAROLINA VIVAS FERREIRA</t>
  </si>
  <si>
    <t>FUNDACION ESPIRAL</t>
  </si>
  <si>
    <t>FUNDACION LA NAVAJA DE OCKHAM LABORATORIO DE CREACION ESCENICA</t>
  </si>
  <si>
    <t>FUNDACION IMAGEN EN MOVIMIENTO</t>
  </si>
  <si>
    <t>ASOCIACION COLOMBIANA PARA EL AVANCE DE LA CIENCIA ACAC/ EDUARDO FLORES POSADA</t>
  </si>
  <si>
    <t>NELSON LEONARDO MORA FONSECA</t>
  </si>
  <si>
    <t>UNIVERSIDAD NACIONAL DE COLOMBIA SEDE Bogotá FAC. INGENIERIA</t>
  </si>
  <si>
    <t>IMPRENTA NACIONAL DE COLOMBIA / CARMEN MARIA ISABEL RESTREPO CORREA</t>
  </si>
  <si>
    <t>RAUL IGNACION MORENO RAMIREZ</t>
  </si>
  <si>
    <t>CORPORACION MINI KU SUTO</t>
  </si>
  <si>
    <t>CORPORACION TOPOFILIA</t>
  </si>
  <si>
    <t>CONSERJES INMOBILIARIOS LTDA / JORGE ELIECER MURIEL BOTERO</t>
  </si>
  <si>
    <t>MARTHA CECILIA GUTIERREZ SARMIENTO</t>
  </si>
  <si>
    <t>Desarrollar actividades de apoyo Profesional Especializado en las funciones de la Oficina Asesora de Control Interno de conformidad con la Ley y las Normas internas en lo relacionado con la evaluacion y verificacion de la aplicación, seguimiento del sistema de control interno de la Universidad ne el especial en los temas referentes a: seguimiento y evaluacion al proceso de implementacion del nuevo modelo estandar de Control Interno MECI, sistema de gestion de claidad para los establecimientos publicos, seguimiento y acompañamiento a proyectos de inversion, de conformidad con la ley y las normas internas de la universidad.</t>
  </si>
  <si>
    <t xml:space="preserve">Desarrollar actividades de aprofesional especializado en las actividades de la Oficina Asesora de Cntrol Interno, especialmente en el seguimiento, acompañamiento, asesoria y evaluacion permanente a los proceso de la Vicerrectoria Administrativa y Financiera, seguimiento y evaluacion a los procesos academicos y administrativos y misionales a los proyectos de inversionde conformidad con la ley y las normas internas de la Universidad, </t>
  </si>
  <si>
    <t xml:space="preserve">Desarrollar actividades de apoyo profesional en las funciones propias de la Oficina Asesora de Control Interno, especialmente en Asesorias en materia de Derecho Publico, Administrativo y Laboral de conformidad con la Ley y las normas internas de la Universidad </t>
  </si>
  <si>
    <t xml:space="preserve"> Desarrollar actividades de apoyo Tecnico en las funciones propias de la Oficina Asesora de Control Interno en el Area presupuestal y financiera de conformidad con la ley y las normas internas de la Universidad  </t>
  </si>
  <si>
    <t>Desarrollar actividades de apoyo profesional en la Oficina Asesora de Control Interno especificamente en eol Area de Eduacacion no Formal,de conformidad con la ley y las normas internas de la Universidad.</t>
  </si>
  <si>
    <t>Desarrollar actividades de apoyo profesional en las funciones propias de la Oficina Asesora de Cotrol Interno , especialmente el en Area de Sistemas de Informacion de conformidad con la Ley y las Normas Internas de la Universidad.</t>
  </si>
  <si>
    <t>Desarrollar actividades de apoyo profesional en las funciones propias de la Oficina Asesora de Cotrol Interno especialmente en lo relacionado con el seguimiento y la verificacion de los procesos de gestion y desarrollo de talento humano de conformidad con la Ley y las Normas Internas de la Universidad,</t>
  </si>
  <si>
    <t xml:space="preserve">Desarrollar actividades de Especializado en las funciones propias de la Oficina Asesora de Control Interno especialmente en lo relacionado con el seguimiento y verificacion de los procesos relacionados con la gestion y desarrollo de recursos destinados al talento humano y gestion d e recursos financieros en cumplimiento de la normatividad contable y financiera y las normas internas vigientes.       </t>
  </si>
  <si>
    <t xml:space="preserve"> Desarrollar actividades de apoyo profesional en las actividades propias de la Oficina Asesora de Control Interno en especial en el area de recursos fisicos y almacen e inventarios de conformidad con la ley y las normas internas de la Universidad  </t>
  </si>
  <si>
    <t>Desarrollar actividades de apoyo tecnico en la division de recursos financieros  en la revisión y elaboracion de ordenes de pago  y colaboracion con los procesos de contabilidad, presupuesto y tesoreria asi como la incorporacion de la informacion en los sistemas y bases de datos, control documental en general, colaborar con lo procesos de contabilidad, presupuesto, tesoreria y realizar las actividades requeridas en la Division Financiera para el cumplimiento de la mision institucional.</t>
  </si>
  <si>
    <t>Desarrolar actividades de apoyo profesional en la Division de Recursos Financieros en lo referente a la legalizacion y seguimiento de los avances verificacion de la aplicación de normas tributarias en lo referente a retenciones en la fuente, registro de estos ingresos y control en el proceso, registro y mantenimiento y actualizacion de terceros, ingreso en el sistema contable SIGO de las ordenes de pago de presupuesto, tesoreria y realizar las actividades requeridas en la Division Financiera para el cumplimiento de la mision institucional.</t>
  </si>
  <si>
    <t>Realizar apoyo Asistencial en la división de recursos financieros en lo referente a las diligencias bancarias,  radicación y/o recepción de documentos en entidades externas de la universidad y en las diferentes dependencias internas de la misma, seguimiento de la correspondencia recibida y/o enviada, manejo del archivo, generación de fotocopiado de documentos requeridos y colaborar con los procesos de contabilidad, presupuesto, tesorería y realizar las actividades requeridas en la división financiera para el Cumplimiento de la misión institucional.</t>
  </si>
  <si>
    <t>Desarrollar actividades de apoyo Asistencial en la división de recursos financieros, en la recepción de documentos y de cuentas para pago, seguimiento y control. Información al público tanto interno como externo, personalizado y telefónicamente de presupuesto y convenios. Colaborar con los procesos de contabilidad, presupuesto, tesorería y realizar las actividades requeridas en la división financiera para el Cumplimiento de la misión institucional.</t>
  </si>
  <si>
    <t>Realizar actividades de apoyo Profesional en la división de recursos financieros, revisar los soportes de la información, hacer análisis de saldos contables y presupuestales, rendir informes presupuestales, financieros y de tesorería. Además, colaborar con los procesos de contabilidad, presupuesto, tesorería y realizar las actividades requeridas en la división financiera para el Cumplimiento de la misión institucional.</t>
  </si>
  <si>
    <t>Desarrollar actividades de apoyo Profesional en la división de recursos financieros, relacionadas con el pago de cuentas por los diferentes portales de la U respuesta de oficios requeridos, control de ingresos y gastos de los convenios y colaborar con los procesos de contabilidad,presupuesto y tesoreria, realizar actividades requeridas en la Division Financiera para el cumplimiento de la mision institucional.</t>
  </si>
  <si>
    <t xml:space="preserve">Desarrollar actividades de apoyo tecnico en la division de recursos financieros como son: revisar los soportes de los anexos a facturas, cuentas de cobro y avances, hacer análisis de saldos contables y presupuestales y elaboración de Bases de Datos, control documental, colaborar con los procesos  de contabilidad, presupuesto y tesoreria realizar actividades requeridas en la Division Financiera para el cumplimiento de la mision institucional. </t>
  </si>
  <si>
    <t>Desarrollar actividades de apoyo profesional, en la Division de Recursos Financieros, propendiendo por el cumplimiento de las normas contables. 2. mantenimiento adecuado del sistema de información contable presupuestal y de tesoreria analisis estudio y reconocimiento inicial de transsacciones hechos y operaciones de las cuentas contables, preparacion de informes contables financieros y de control  para los entes del estado y de comunicacion interna a los directivos,colaborar con los procesos de contabilidad, presupuesto, tesoreria, actividades requeridas en la división financiera para el cumplimiento de la misión institucional</t>
  </si>
  <si>
    <t>Desarrollar actividades de  apoyo profesional en la Division de Recursos Financieros   propendiendo por el cumplimiento de las normas contables, mantenimiento adecuado del sistema de información contable, presupuestal y de tesoreria,  análisis, estudio y reconocimiento inicial de las transacciones, hechos y operaciones de las cuentas contables,preparacion de informes contables, financieros y de control para entes del estado y de comunicacion interna a los directivos y  realizar actividades requeridas en la division financiera para el cumplimiento de la mision institucional</t>
  </si>
  <si>
    <t>prestar apoyo Tecnico en la división de recursos financieros en lo relacionado con la documentación del módulo predis de la universidad asi como en la unidad ejecutora 02 para el manejo de convenios digitacion de certificados de disponibilidad y registros presupuestales expedixion y  actividades requeridas en la división financiera para el cumplimiento de la misión institucional</t>
  </si>
  <si>
    <t>Prestar asesoria profesional en la Division de Recursos Fisicos en la elaboracion y revision de documentos tecnicos relacionados con los proceso precontractuales y de contratacion tale como: Invitacion directa, contratacion directa y convocatorias publicas asi como asesorar a la division en la determinacion de necesidades de planta fisica para el funcionamiento y en la definicion de sus prioridades, recomendar programas y presupuestos de mantenimiento preventivo fisico de acuerdo con registros historicos, supervisar las actividades orientadas a la construccion y mantenimiento de la infraestructura de la universidad Distrital, para garantizar el bienestar de la comunidad. Apoyar profesionalmente los procesos contractuales de inversion , contratos y convenios interadministrativos contratos de obra mantenimientos.</t>
  </si>
  <si>
    <t>Manejo y actualizacion de la Bases de Datos de todos los Docentes de Vinculacion especial para los periodos academicos 2011-1 y III</t>
  </si>
  <si>
    <t>Contratar de un servicio profesional para la construccion de un sistema de indicadores que permita determinar la productividad de los grupos, semilleros e institutos de investigacion de la universidad distrital a partir de los manuales de Fascatti, Oslo de bogota y el nuevo modelo de medicion de productividad de grupos de investigacion del sistema nacional de ciencia y tecnologia e innovacion SNCYTI desarrollado por Colciencias, desarrollar un modelo de sistema de informacion para la implementacion del sistema de indicadores, y los instrumentos de seguimiento, evaluacion y control de las actividades de ciencia, tecnoclogia e innovacion en la Universidad.</t>
  </si>
  <si>
    <t>profesional para brindar soporte administrativo y apoyo en procesos academicos para comité de investigaciones y la direccion del CIDC gestion de convenios interadmnistrativos que favorezcan el desarrollo de la investigacion en la universidad distrital francisco jose de caldas.</t>
  </si>
  <si>
    <t>Contratar servicio tecnico para el desarrollo del sistema de informacion aplicado al sistema de indicadores y todos los instrumentos diseñados implementado en la Universidad parael desarrollo del seguimiento, evaluacion y control de las actividades de ciencia, tecnologia e innovacion en la universidad.</t>
  </si>
  <si>
    <t>Profesional para la actualizacion manejo y administracion de modulos adminisatrativos dels sitema de informacion del centro de investigacion y desarrollo cientifico.</t>
  </si>
  <si>
    <t xml:space="preserve"> Profesional Especializado para el manejo administrativo de las plataformas grupLAC e InstituLAC de Colciencias, administración de la página web del CIDC, seguimiento a las actividades desarrolladas por los grupos y semilleros de investigación, apoyo logístico a eventos realizados por el CIDC, de acuerdo con la propuesta de trabajo que forma parte integral de la presente orden</t>
  </si>
  <si>
    <t xml:space="preserve"> Profesional para el manejo académico (evaluación, seguimiento y control) de las actividades de investigación que administrativa el Centro de Investigaciones y Desarrollo Científico de los procesos investigativos de la Universidad Distrital, de acuerdo con la propuesta de trabajo que forma parte integral de la presente orden.</t>
  </si>
  <si>
    <t>Profesional para realizar la gestion de la infraestructura tecnologica de lñas actividades de ciencia y tecnologia e innovacion que fortalezca los procesos de investigacion de la Univerisidad Distrtital Francisco Jose de Caldas.</t>
  </si>
  <si>
    <t>Prestar sus servicios profesionales en actividades de Asistente de la coordinación de la tecnología en saneamiento ambiental</t>
  </si>
  <si>
    <t>Prestar servicios de tipo Asistenciales en las labores operativas secretariales de la parte administrativa y academica de la Decanatura de la Facultad del Medio Ambiente.</t>
  </si>
  <si>
    <t>Prestar servicios profesionales en lo relacionado con las labores administrativas y academicas de un proyecto curricular de administracion Ambiental.</t>
  </si>
  <si>
    <t>Prestar sus servicios Profesionales en lo relacionado con las labores administrativas y academicas del protecto curricular ingenieria ambiental</t>
  </si>
  <si>
    <t>Prestar servicio profesional enlas labores de Asesoria Juridica para los procesos Administrativos y Academicos para la Decanatura de la Facultad del Medio Ambiente</t>
  </si>
  <si>
    <t xml:space="preserve">Prestar labores asistenciales en cuanto al mantenimiento de las instalaciones de la Sede de la Facultad </t>
  </si>
  <si>
    <t>Prestar sus servicios profesionales en actividades en cuanto al manejo de presupuestos, informes de gestión y plan de desarrollo de la Facultad del Medio Ambiente.</t>
  </si>
  <si>
    <t xml:space="preserve">Prestar servicios profesionales  en lo relacionado con las labores administrativas y academicas en el proyecto curricular de Ingeniería Topográfica </t>
  </si>
  <si>
    <t>Prestar el servicio técnico de soporte  diagnostico y mantenimiento preventivo de los equipos de las salas de informática y equipos del área administrativa de la  Facultad del Medio Ambiente.</t>
  </si>
  <si>
    <t>Prestar servicios de tipo Asistencial en las labores operativas secretariales de la parte Administrativa y Academica  de la Asistencia de la Decanatura de la Facultad del Medio Ambiente</t>
  </si>
  <si>
    <t>Realizar el mantenimiento del software Condor y dar soporte a los usuarios de los mismos.</t>
  </si>
  <si>
    <t>Apoyo profesional como webmaster y en los procesos de comunicaciones institucionales y divulgacion de informacion de la decanatura de la facultad de ingenieria, brindar apoyo en el análisis reglamentario de los procedimientos de la decanatura apoyar la gestion y resolucion de requerimientos prestar servicios en los procesos de consolidacion y gestion de la facultad</t>
  </si>
  <si>
    <t>Prestar Servicios de apoyo profesional en los procesos financieros de la Decanatura de la Facultad de Ingenieria, Brindar apoyo en el análisis reglamentario de los procedimientos  de la Decanatura. Apoyar la gestión y resolución de requerimientos.</t>
  </si>
  <si>
    <t>Prestar servicios de apoyo profesional en los procesos Académicos y Administrativos del proyecto curricular de Ingeniería Catastral, colaborar con los procesos concernientes a la Acreditación de alta calidad, desarrollar los procesos de automatización y sistematizacion de la facultad de ingenieria de acuerdo con los requerimientos del sistema de informacion de la Universidad, apoyar los procesos y procedimientos encaminados a la estructuracion del proyecto curricular.</t>
  </si>
  <si>
    <t>Prestar servicios de apoyo Profesional en los procesos y actvidades administrativos de la Decanatura de la Facultad de Ingenieria, brindar apoyo en el analisis reglamentario de los procedimientos de la Decanatura, apoyar la gestion y resolucion de requerimientos, prestar servicios en los procesos de consolidacion y gestion de la Facultad, colaborar en las demas actividades relacionadas que le asigne el Decano de la Facultad de Ingenieria.</t>
  </si>
  <si>
    <t>Prestar servicios secretariales en los procesos academicos de los proyectos curriculares de tecnologia en electricidad, ingenieria de distribucion y redes electricas en ingenieria electrica por ciclos propedeuticos con el fin de garantizar el buen funcion</t>
  </si>
  <si>
    <t>Prestar servicio de cafetería para el personal docente y administrativo de la Facultad tecnológica</t>
  </si>
  <si>
    <t>Prestar servicios profesionales en actividades inherentes a la ejecucion presupuestal de los rubros descentralizados de la facultad tecnologica apoyar los procesos de contratacion que garanticen el buen funcionamiento de los diferentes proyectos curriculares.</t>
  </si>
  <si>
    <t>Prestar servicios profesionales en los procesos academicos y administrativos de los proyectos curriculares de tecnologia en sistematizacion de datos e ingenieria en telematica con el fin de garantizar el buen funcionamiento.</t>
  </si>
  <si>
    <t>Prestar servicios profesionales en los procesos academicos y administrativos de la unidad de investigaciones de la facultad tecnologica.</t>
  </si>
  <si>
    <t>Prestar servicios secretariales en los procesos academicos de los proyectos curriculares de tecnologia en mecanica, ingenieria de mecanica  con el fin de garantizar el buen funcionamiento.</t>
  </si>
  <si>
    <t>Prestar servicios profesionales en los procesos academicos y administrativos de los proyectos curriculares de tecnologia en construcciones civiles e ingenieria civil con el fin de garantizar el buen funcionamiento del mismo.</t>
  </si>
  <si>
    <t>Prestar servicios profesionales en la Secretaría Académica  de la Facultad Tecnológica en el desarrollo de las actividades de apoyo en la elaboración de documentos, organización y logística que garanticen el desarrollo, mejoramiento y control administrativo de la Facultad Tecnológica</t>
  </si>
  <si>
    <t>Prestar servicios a la gestion academica y administrativa de los diferentes procesos interinstitucionales , elaboración de informes de gestion academica de la facutlad tecnologica requeridos por la diferentes dependencias de la universidad.</t>
  </si>
  <si>
    <t>Prestar servicios profesionales en los procesos academicos y administrativos de los proyectos curriculares de tecnologia electronica, ingenieria en control e ingenieria en telecomunicaciones con el fin de garantizar el buen funcionamiento del mismo.</t>
  </si>
  <si>
    <t>Prestar servicios Profesionales en los procesos academicos de los proyectos curriculares de tecnologia en mecanica, ingenieria de mecanica  con el fin de garantizar el buen funcionamiento.</t>
  </si>
  <si>
    <t>Prestar servicios de documentación y secretarÍa en la Coordinación de Construcciones Civiles de la Facultad Tecnológica en el desarrollo de las actividades administrativas que garanticen el funcionamiento de los programas de tecnología e ingenierías</t>
  </si>
  <si>
    <t>Prestar servicios Tecnicos en los procesos Academicos y Administrativos de los proyectos curriculares de tecnologia electrivcidad ingenieria en distribucion y redes electricas e ingenieria electrica por ciclios propedeuticos con el fin de garantizar el buen funcionamiento de estos</t>
  </si>
  <si>
    <t>Prestar Apoyo Profesional a la Unidad de Extensión,  en el desarrollo de procesos que permitan la articulación de la Investigación, la Docencia y Extensión en la Facultad de Ciencias y Educación, Gestionar propuestas iniciales para la suscripción de convenios y apoyar el proceso de Plaeación y Desarrollo de Proyectos, Proyección y elaboración de presupuestos de los Convenios, Presentar informes a las diferentes instancias de la Universidad que así lo soliciten, Realizar trámites en el IDEXUD, para la elaboración de contratos, compras y pagos que lo requieran en los diferentes convenios suscritos  y las demás asignadas por el Coordinador de Extensión de la Facultad de Ciencias y Educación, de acuerdo a la propuesta de trabajo., de acuerdo a la Propuesta de Trabajo. Trabajo que hace parte integral del presente contrato</t>
  </si>
  <si>
    <t>Prestar Apoyo Técnico  en lo relacionado con la atención de estudiantes, usuarios internos y externos, inscripción de horarios, asignaturas, adiciones y cancelaciones de estudiantes del Sistema de la Universidad, tener al día los archivos de los documentos de los estudiantes, apoyar a las diferentes actividades que se presenten y las demás asignadas por el Coordinador  del Proyecto Curricular de Licenciatura en Educación Básica con Énfasis en Inglés, de acuerdo a la Propuesta de Trabajo. Trabajo que hace parte integral del presente contrato.</t>
  </si>
  <si>
    <t>Prestar apoyo Asistencial a la Biblioteca de la Macarena A, mediante la administracion y prestacion del servicio de circulacion y prestamo en la Biblioteca de la Facultad de Ciecias y Educacion (suministrar libros,revistas,tesis, etc y equipos audiovisuales a los usuarios).</t>
  </si>
  <si>
    <t xml:space="preserve">Prestar Apoyo Técnico a la Facultad de Ciencias en el desarrollo de los concursos de méritos de docentes para la vigencia fiscal del 2011 en lo que se refiere a: Organización, Análisis, tabulación y demás tareas inherentes y asignadas por el secretario Técnico de los concursos, de acuerdo a la propuesta de trabajo. </t>
  </si>
  <si>
    <t>Prestar apoyo asistencial relacionado con la atención a estudiantes, docentes y usuarios internos y externos, entrega de recibos de pago, apoyo en la inscripción de asignaturas, solicitudes de adiciones y cancelaciones de los estudiantes. Archivo de los documentos de los estudiantes y profesores, apoyo a las diferentes actividades y eventos académicos que se realicen en el Proyecto. Elaboraciones de constancias y certificados de estudiantes y profesores. Elaboración de correspondencia para las diferentes dependencias de la Universidad. Recepción de toda la correspondencia, atención telefónica y las demás funciones administrativas asignadas por el Coordinador del Proyecto Curricular de Licenciatura en Educación Básica con Énfasis en Humanidades y Lengua Castellana. Trabajo que hace parte integral del presente contrato</t>
  </si>
  <si>
    <t>Prestar Apoyo Técnico relacionado al mantenimiento preventivo de equipos de microscopia, al igual que prestar apoyo asistencial a profesores y estudiantes en el Almacén de Biología de los Laboratorios de Biología para las prácticas de la docencia, investigación y medios audiovisuales y demás funciones asignadas por el Coordinador. JORNADA TARDE Trabajo que hace parte integral del presente contrato</t>
  </si>
  <si>
    <t>Prestar Servicio de apoyo Asistencial en la Vicerrectoria Administrativa y Financiera en lo referente a actividades de conduccion, archivo y correspondencia.</t>
  </si>
  <si>
    <t>Desarrollar actividades de apoyo profesional en la División de Recursos Financieros, en lo referente a la revision, verificacion y consolidacion de movimientos de ingresos y egresos, la consolidacion de la informacion para la elaboración de informes de tesoreria, informes con destino a los entes de control, elaboracion y presentacion de las diferentes declaraciones tributarias y colaborar con los procesos de contabilidad, presupuesto, tesoreria y realizar las actividades requeridas en la division Financiera.</t>
  </si>
  <si>
    <t xml:space="preserve">Desarrollar actividades de apoyo profesional en la Oficina de Relaciones Interinstitucionales en lo relacionado con el analisis, revision y vontrol para la celebracion convenios academicos y de cooperacion interinstitucional con entidades publicas y privadas, Asesoria a las diferentes dependencias tanto internas como externas, asi como los diferentes actores beneficiarios de los convenios, proyectar la gestion de la cooperacion institucional en el marco del plan de desarrollo 2007-2016.   </t>
  </si>
  <si>
    <t>Apoyo profesional a la Vicerrectoria Academica para el area administrativa, apoyo y gestion a los procesos de planeacion y programacion de la informacion presupúestal allegada a la Vicerrectoria Academica incorporacion informacion al sistema SI CAPITAL modulo de contratacion revision de la informacion que soporta la necesidad que han ingresado las dependencias adscritas a la Vicerrectoria gestion y tramite de CDP Y CRP  tramite de contratos OPS Y CPS seguimiento informacion presupuestal y tramites contractuales apoyo administativo al proyecto dotacion de laboratorios presentar reportes periodicos .</t>
  </si>
  <si>
    <t>Apoyo profesional especializado en los procesos de tipo tecnologico y de innovacion de la decanatura de la facultad de ingenieria brindar apoyo en el análisis reglamentario de los procedimientos de la decanatura apoyar la gestion y resolucion de requerimientos prestar servicios en los procesos de consolidacion y gestion de la facutlad.</t>
  </si>
  <si>
    <t xml:space="preserve">Prestar servicios de apoyo profesional en los procesos Academicos y Administrativos del proyecto curricular de Ingeniería Electronica, colaborar con los procesos concernientes a la Actreditacion de alta calidad, desarrollar los procesos de automatización y sistematización de la Facultad de Ingeniería de acuerdo con los requerimientos del sistema de Información de la Universidad, apoyar el diseño y desarrollo de la Red de comunicacion y la plataforma tecnologica de la Facultad y colaborar en las demas actividades relacionadas que le asigne la Decana de la Facultad de Ingeniería.. </t>
  </si>
  <si>
    <t xml:space="preserve">Prestar servicios de apoyo profesional en los procesos Academicos y Administrativos del proyecto curricular de Ingeniería de Sistemas, colaborar con los procesos concernientes a la Acreditacion de alta calidad, desarrollar los procesos de automatización y sistematización de la Facultad de Ingeniería de acuerdo con los requerimientos del sistema de Información de la Universidad, apoyar el diseño de software y sistematizacion de la Facultad y colaborar en las demas actividades relacionadas que le asigne la Decana de la Facultad de Ingeniería.. </t>
  </si>
  <si>
    <t>Prestar servicios de apoyo profesional en los procesos administrativos y Académicos de los Posgrados de la Facultad de Ingenieria, apoyar la automatización y sistematización de los procesos de gestión de los posgrados de Ingeniería, preparar el estado en linea de matricula y admisiones, asi mmismo colaborar en las demas actividades relacionadas que le asigne la Decana de la facultad de Ingenieria.</t>
  </si>
  <si>
    <t>Prestar servicios de apoyo profesional en los procesos administrativos y Academicos de los Posgrados de la Facultad de Ingenieria, apoyar la automatización y sistematización de los procesos de gestión de los posgrados de Ingeniería, preparar el estado en línea de matrícula y admisiones.asi mismo colaborar en las demas actividades relacionadas que le asigne la Decana de la Facultad de Ingeniería.</t>
  </si>
  <si>
    <t>Prestar servicios de apoyo asistencial en los procesos administrativos del Proyecto Curricular Ingenieria Catastral de la Facultad de Ingeniería,  orientación a estudiantes y docentes, recepción de documentación y velar por el buen manejo y funcionamiento  del Archivo de la oficina.</t>
  </si>
  <si>
    <t>Apoyo Tecnico a la Biblioteca de la Macarena A, mediante la administración  y prestación del servicio de circulación y préstamo en la Biblioteca de la Facultad de Ciencias ( suministrar libros, revistas, tesis, etc., y equipos audiovisuales a los usuarios. Trabajo que hace parte integral del presente contrato</t>
  </si>
  <si>
    <t>Prestar apoyo Asistencial  en el laboratorio de quimica de la facultad de Ciencias y Educacion en relacion con manejo de reactivos, preparacion de soluciones y reactivos para practicas de laboratorio, atencion de usuarios para servicio de prracticas de laboratorio, control y manejo de inventarios.</t>
  </si>
  <si>
    <t>Prestar apoyo técnico en el Laboratorio del Proyecto Curricular de Licenciatura en Física, como: Mantenimiento preventivo de equipos, apoyo en atención y asistencia técnica a estudiantes y profesores en elementos y equipos de laboratorio, mantenimiento, reparación y adecuación de equipos deteriorados existentes y actualización del inventario del laboratorio. Trabajo que hace parte integral del presente contrato</t>
  </si>
  <si>
    <t>Prestar Apoyo Técnico  relacionado con la atención a estudiantes, profesores y usuarios internos y externos, inscripción de horarios, asignaturas, adiciones y cancelaciones de estudiantes en el sistema de la Universidad. Apoyo a los diferentes eventos académicos  que se realicen el Proyecto. Apoyo al comité Académico (elaboración de actas y digitación de documentos). Apoyo al Comité de Reajuste Curricular, toma de notas elaboración de actas y digitación de documentos. Apoyo al Consejo Curricular: Informes de Gestión, Carga Académica y seguimiento docentes de Hora Cátedra. Toma de notas y digitación de las actas del Consejo Curricular. Apoyo a la Coordinación en el seguimiento  a la realización de actividades de docencia, investigación y extensión del Proyecto Curricular. Apoyo a los profesores directores de Campos y directores de semestre (citación a reuniones elaboración de actas). Apoyo a la coordinación en la orientación a los docentes en los procesos de Evaluación,  Autoevaluación y  Captura  de  notas y las demás funciones administrativas  asignadas por el Coordinador del Proyecto Curricular de Licenciatura en  Educación Básica  con Énfasis en Humanidades y Lengua Castellana. Archivo de los documentos de los estudiantes y profesores.</t>
  </si>
  <si>
    <t>Prestar Apoyo Técnico relacionado con  la atención a estudiantes y usuarios internos y externos, Inscripción de horarios, asignaturas, adiciones y cancelaciones de estudiantes del sistema de la Universidad, Archivo de los documentos de los estudiantes, Apoyo a las diferentes actividades que se presenten en el proyecto y las demás asignadas por el Coordinador del Proyecto Curricular de Licenciatura en Fisica.</t>
  </si>
  <si>
    <t>Prestar Apoyo Técnico a la coordinación académico-administrativa de la Licenciatura en Educación Básica con énfasis en Educación Artística para lograr el mejor desarrollo del proyecto mediante la asistencia para la articulación de los distintos niveles de responsabilidad y aportar en la solución de diversas problemáticas propias de LEA.</t>
  </si>
  <si>
    <t>Prestar Apoyo Técnico relacionado con  la atención a estudiantes y usuarios internos y externos, Inscripción de horarios, asignaturas, adiciones y cancelaciones de estudiantes del sistema de la Universidad, Archivo de los documentos de los estudiantes, Apoyo a las diferentes actividades que se presenten en el proyecto y las demás asignadas por el Coordinador del Proyecto Curricular de Postgrado en Especialización en Educación y Gestión Ambiental.</t>
  </si>
  <si>
    <t>Prestar apoyo asistencial a la coordinación académico-administrativa de la Licenciatura en Educación Básica con énfasis en Educación Artística para lograr el mejor desarrollo del proyecto mediante la asistencia para el manejo del archivo, digitación de los documentos y registros necesarios, oficialización de matrículas, reintegros, traslados y retiros, manejo de la correspondencia, atención a personal interno y externo, elaboración de actas del Consejo Curricular y de paz y salvos a graduandos y actividades conexas Trabajo que hace parte integral del presente contrato</t>
  </si>
  <si>
    <t>Prestar apoyo tecnico a la secretaria academica en la recepcion, revision clasificacion, radicacion distribucion y control de documentos datos elementos y correspondencia relacionados con asunto de competencia de la dependencia,resolver oportunamente dudas de los estudiantes y profesores, apoyar las sesiones de grado mantener el archivo de egresados y actas de grado.</t>
  </si>
  <si>
    <t>Prestar apoyo Técnico a la lic. Educ. bas. Con enf. En matematicas (laboratorio de Matemáticas) como el de prestar servicios a los usuarios del laboratorio en cuanto a las solicitudes de materiales, ordenar rotular, las estanterías donde se encuetra los materiales organizar material existente en un lugar especifico dar cumplimiento interno de todas las normas de seguridad.</t>
  </si>
  <si>
    <t>Prestar Apoyo Técnico al Centro de Documentación de Ciencias Sociales y Centro de de Investigación e Información Eliseus Reclus, -CIIGER, mediante la administración y prestación del servicio de circulación y préstamo, Implementación del Proyecto de Unidad de Información Especializada en Ciencias Sociales; Procesamiento técnico y clasificación  de materiales del Centro de Documentación y CIIGER; Coordinación de las actividades de los monitores del Centro de Documentación y CIIGER; hacer parte del Grupo de Servicios del Sistema de Bibliotecas; creación y reestructuración de la prestación del servicio bibliotecario del Centro de Documentación y CIIGER; recepción, organización y selección de material bibliográfico y cartográfico procesado  para la conformación de colecciones, clasificación y catalogación de material nuevo y reclasificación del material existente en el archivo de Historia de Bogotá, las demás asignadas por el Coordinadora del Proyecto Curricular de Ciencias Sociales.</t>
  </si>
  <si>
    <t>Prestar Apoyo Técnico relacionado a la sistematización de inventarios, fichas de uso, hojas de vida, etc. de los equipos pertenecientes a los Laboratorios de Biología, preparación de reactivos, al igual que prestar apoyo asistencial a la Coordinación de los Laboratorios de Biología y demás funciones asignadas por el Coordinador. Trabajo que hace parte integral del presente contrato</t>
  </si>
  <si>
    <t>Prestar Apoyo Técnico en el Centro de Ayudas Educativas-Audiovisuales-  relacionado con mantenimiento preventivo de equipos, apoyo en atención y asistencia técnica a estudiantes y profesores con  elementos y equipos en las tres áreas que trabaja el Centro de Audiovisuales. Área de producción: proveer material didáctico, audiovisual, visual y auditivo a través de material nuevo, producción, grabación y reproducción, área de fotografía: Asesorar en toma fotográfica y manejo de equipo para elaborar material didáctico. Préstamo del laboratorio. Área de servicio: atención  al usuario. Programación de las salas de proyección,  préstamo, montaje e instalación  de equipo, Consecución de material didáctico y audiovisual. Orientar y asesorar en la selección, utilización o producción de material didáctico, de acuerdo a la Propuesta de Trabajo. Trabajo que hace parte integral del presente contrato</t>
  </si>
  <si>
    <t xml:space="preserve">Prestar apoyo Asistencial al Taller de Mecánica Fina y Soplado de Vidrio del Laboratorio de Física de la Universidad Distrital Francisco José de Caldas en el desarrollo de los procesos de administración del Laboratorio-Taller, en la reparación y mantenimiento de los elementos de vidrio , manejo y mantenimiento de equipos y herramientas de taller: como soldaduras especiales, elaboración de moldes, experiencia en el manejo de herramientas eléctricas de corte. Conocimiento de materiales, procesos y mecanizados. Desarrollo de proyectos de acuerdo al Plan de Trabajo. Trabajo que hace parte integral del presente contrato. </t>
  </si>
  <si>
    <t>Prestar apoyo profesional especilalizado en la asesoria juridica a la Facultad de Ciencias y Educacion ,a los proyectos curiculares y programas de extension en lo concerniente a tutelas derechos de peticion, solicitudes realizadas por la Decanatura y Secretaria Academica de la Facultad de Ciencias, asesoria y manejode la parte contractual y convenios y demas aspectos legales inherentes al area de la Facultad.</t>
  </si>
  <si>
    <t xml:space="preserve">Prestar servicios asistenciales en el desarrollo de actividades operativas y como conductor de la Facultad Tecnológica. </t>
  </si>
  <si>
    <t>Prestar servicios Tecnicos de soporte diagnostoco y mantenimiento preventivo de los equipos de computo y el software de las distintas dependencias academicas y administrativas de la Facultad del Medio Ambiente</t>
  </si>
  <si>
    <t>Prestar Apoyo Técnico relacionado con  la atención a estudiantes y usuarios internos y externos, Inscripción de horarios, asignaturas, adiciones y cancelaciones de estudiantes del sistema de la Universidad, Archivo de los documentos de los estudiantes, Apoyo a las diferentes actividades que se presenten en el proyecto y las demás asignadas por el Coordinador del Proyecto de Licenciatura en Bilogia.</t>
  </si>
  <si>
    <t>Apoyo tecnico asistencial a la especializacion en desarrollo humano como apoyar actividades academico administrativas planeadas por la coordinacion,resolver oportunamente dudas de los estudiantes y profesores,desarrollar actividades administrativas propias del proyecto para el cumplimiento de los objetivos formulados en el plan de accion de las dependencias como recibir documentos de estudiantes nuevos y realizar su respectiva oficializacion,tramitar los reintegros y transferencias elaborar las constancias solicitadas por estudiantes y docentes,redactar y digitar la correspondencia,colaborar en la digitacion de notas definitivas,atender el personal interno y externo, elaborar actas del consejo curricular elaborar paz y salvos academicos para graduandos.</t>
  </si>
  <si>
    <t>Prestar Apoyo Técnico en la Licenciatura en Química, en actividades académico administrativas planeadas por la Coordinación, resolver oportunamente dudas de los estudiantes y profesores, desarrollar actividades administrativas propias del proyecto para el cumplimiento de los objetivos. Atienda el público en general. Atienda telefónicamente a dependecias de la universidad e instancias externas   viabilice gestiones con otras dependencias. Entrege información a estudiantes, Recepcione solicitues de estudiantes al Consejo Curricular, recepción y ubicación e correspondencia en general. respuesta a solicitues de constancia de estudios, certiicados de notas y registro de asignaturas. Elaboración de respuesta de la correspondencia, recepción de documentos y orientación a estudiantes nuevos, oficialización de matriculas, entrega de informes, recepción de correspondencia, transcripción de datos del Consejo Curricular, control de la utilización de equipos audiovisuales y específicos del área, que están bajo la responsabilidad del programa y la publicación en cartelera de los documentos y las demás asignadas por el Coordinador del Proyecto Curricular de Química de acuerdo a la propuesta de trabajo que hace parte integral del contrato. Trabajo que hace parte integral del presente contrato</t>
  </si>
  <si>
    <t>Prestar Apoyo Técnico a la Especialización en Gerencia de Proyectos Educativos Institucionales como: Apoyar actividades académico administrativas planeadas por la Coordinación, resolver oportunamente dudas de los estudiantes y profesores, desarrollar actividades administrativas propias del proyecto para el cumplimiento de los objetivos formulados en el plan de acción de la dependencia como recibir documentos de estudiantes nuevos y realizar su respectiva oficialización, tramitar los reintegros y transferencias, elaborar las constancias solicitadas por estudiantes y docentes, redactar y digitar la correspondencia, colaborar en la digitación de notas definitivas, atender personal interno y externo, elaborar actas del Consejo Curricular elaborar paz y salvos académicos para graduandos.</t>
  </si>
  <si>
    <t>Prestar Apoyo Profesional en la consolidacion, analisis de la formacion estadistica y la  aplicación de los indicadores establecidos por el sistema universitario estatal, SUE para los proyectos curriculares de pregrado y postgrado en la Facultad de ciencias y Educacion, revision de las planillas de profesores de vinculacion especial, implementacion y alimentacion de la base de datos de docentes de la Facultad, estadisticas generadas por el sistema de aplicacion academica de la Universidad, cumplido de carga academica de docentes que se reporta a docencia para el pago de ellos con sus respectiva novedades, recoleccion y consolidacion de los datos suministrado por los proyectos curriculares de pregrado y postgrado, elaboracion de los modelos y formatos.</t>
  </si>
  <si>
    <t xml:space="preserve"> Técnico en la Decanatura de la Facultad de Ciencias y Educación, para consolidar el proyecto de comunicación, que reúne la redacción de material informativo y la consolidación del boletín de la Facultad, noticias e instrumentos de difusión de la información.</t>
  </si>
  <si>
    <t>Prestar apoyo tecnico en manejo del usuario en la aplicación academica bajo oracle en cuanto a distribucion de salones de clase de la facultad, adicion y modificacion y eliminacion de horarios de toda la facultad, reportes de estudiantes egresados, docentes datos personales, y cargas de registradas, solucionar inquietudes de docentes estudiantes y personal administrativo para el uso adecuado y estadisticas generadas por el sistema de aplicacion academica de la universidad, elaboracion de los modelos de formatos reportes e informes designados por la decanatura de la facultad en lengua materna y lenguas extranjeras.</t>
  </si>
  <si>
    <t xml:space="preserve"> Prestar apoyo técnico asistencial a la Especialización en Educación Matemática como: Apoyar actividades académico administrativas planeadas por la Coordinación, resolver oportunamente dudas de los estudiantes y profesores, desarrollar actividades administrativas propias del proyecto para el cumplimiento de los objetivos formulados en el plan de acción de la dependencia como recibir documentos de estudiantes nuevos y realizar su respectiva oficialización, tramitar los reintegros y transferencias, elaborar las constancias solicitadas por estudiantes y docentes, redactar y digitar la correspondencia, colaborar en la digitación de notas definitivas, atender personal interno y externo, elaborar actas del Consejo Curricular elaborar paz y salvos académicos para graduandos de acuerdo a la propuesta de trabajo.. Trabajo que hace parte integral del presente contrato.</t>
  </si>
  <si>
    <t>Prestar apoyo profesional en el tramite de solicitudes de presupuesto ante la division de Recursos Financieros de la Univerisdad, apoyar como la supervision como la coordinacion de las actividades de tal manera que su desarrollo sea rapido eficiente y confidencial en el manejo de los dcoumentos que en la decanatura se tramitan que permitan garantizar la calidad , veracidad y oportunidad en los trabajos realizados por la dependencia, rendir informes semanales sobre la ejecucion del presupuesto</t>
  </si>
  <si>
    <t>Prestar apoyo técnico secretarial a la Licenciatura en Educación Básica con Énfasis en matemáticas como: Consultar base de datos académica en Oracle propia de la Universidad para resolver dudas de los estudiantes y profesores, uso del sistema operativo Windows y la aplicación Office, apoyar los procesos misionales formulados por la Universidad en el plan de acción, apoyar los procesos académicos y administrativos programados por la Coordinación teniendo en cuenta lo establecido en el Plan de Acción, resolver oportunamente dudas de estudiantes y profesores, tales como: responder oficios internos y externos de la Universidad, elaborar oficios como derechos de petición interpuestos por estudiantes referentes a procesos académicos administrativos, realizar el proceso de inscripción de estudiantes nuevos y antiguos, diligenciamiento del formato emanado por la Oficina de Docencia de la Universidad para vinculación de profesores nuevos en el Proyecto, apoyar los procesos para  los reingresos y transferencias de los estudiantes, consultar la base de datos académicas y realizar constancias de estudios de los estudiantes, apoyar el proceso de digitación de notas definitivas, elaboración de la proyección de horarios de clases y cargas académicas de los docentes, elaborar actas de sustentación y paz y salvos académico y financiero de los graduandos una vez revisada las hojas de vida,asistir a reuniones del Consejo Curricular y elaborar la correspondiente acta, y las demás asignadas por el Coordinador Supervisor del Contrato Trabajo que hace parte integral del presente contrato</t>
  </si>
  <si>
    <t>Prestar apoyo técnico relacionado con la atención a estudiantes y usuarios internos y externos, inscripción de horarios, asignaturas, adiciones, cancelaciones de estudiantes del sistema de la Universidad, archivos de los documentos de los estudiantes, diseño de la Carga Académica de Docentes, Diligenciamiento de Cumplidos mensuales de profesores, apoyo en el diseño de Informes de Gestión del Proyecto Curricular, Suministro de datos estadísticos del Proyecto Curricular a las dependencias que lo requieran, Manejo de Agenda y correspondencia enviada y recibida del Consejo Curricular,  apoyo a las diferentes actividades que se presenten en el proyecto Curricular y las demás asignadas por el coordinador del Proyecto Curricular de Ciencias Sociales.</t>
  </si>
  <si>
    <t>Prestar Apoyo Técnico  en lo relacionado con  la atención a estudiantes y usuarios internos y externos, Inscripción de horarios, asignaturas, adiciones y cancelaciones de estudiantes del sistema de la Universidad, Archivo de los documentos de los estudiantes, comunicación permanente, orientación de acuerdo a directrices e la coordinación , apoyo logístico según las situaciones, inquietudes y solicitudes que estos presenten, según las características y especifidad del proyecto Curricular, recepción de documentos, programas de asignaturas, planes de trabajo, informes, cumplidos  y las demás que se requieran y otros como: comunicación con la Decanatura y con el estamento administrativo de la Universidad a fin e posibilitar acciones y funciones entre estos y la coordinación del proyecto curricular y apoyo a las dierentes actividades que se presentan en el proyecto  y las demás asignadas por el Coordinador  del Proyecto Curricular de Licenciatura en Química, de acuerdo a la Propuesta de Trabajo, que hace parte integral del contrato. Trabajo que hace parte integral del presente contrato</t>
  </si>
  <si>
    <t>Prestar Apoyo Técnico en lo relacionado con: Alimentación y actualización de la base de datos académica bajo Oracle, propia de la Universidad en cuanto a los siguientes procesos: Preinscripción de asignaturas en la base de datos académica Oracle, Asistencia a estudiantes en el proceso de adición y cancelación de asignaturas, Elaboración de novedades de notas, Asignación carga académica docentes, Inscripción y generación de código de estudiantes de primer semestre, Alimentación de la base de datos Oracle, Solicitud a la Oficina de la Red Udnet de la Universidad a través de Correo Electrónico publicación de las convocatorias requeridas por el Proyecto, realizar consultas y responder el correo electrónico del Proyecto,  realizar las tareas asignadas dentro del Consejo Curricular, tales como: responder a la correspondencia dirigida al Consejo Curricular por parte de los estudiantes y docentes. Realizar las solicitudes de disponibilidades presupuestales a Decanatura para la ejecución del presupuesto asignado al proyecto, además de estar pendiente de la realización de las actividades programadas, prestar asistencia al Coordinador del Proyecto en actividades académico administrativas y las demás asignadas por el Coordinador del Proyecto Curricular de Licenciatura en Educación Básica con Énfasis en Matemáticas como Supervisor del Contrato.</t>
  </si>
  <si>
    <t>Prestar apoyo tecnico en el laboratorio del proyecto curricular de licenciatura en fisica como mantenimiento preventivo de los equipos apoyo en atencion y asistencia tecnica a estudiantes y profesores en elementos y equipos de laboratorio mantenimiento y reparacion y adecuacion de equipos deteriorados existentes y actualizacion de inventario del laboratorio.</t>
  </si>
  <si>
    <t>Prestar servicio profesional especializado  en la coordinacion institucional de Autoevaluacion y Acreditacion en el area academica, administrativa</t>
  </si>
  <si>
    <t>apoyo tecnico tales como la creacion en la aplicación academica de los docentes nuevos,actualizacion permanente en el protal web institucional acerca de la informacion correspondiente al proceso de evaluacion docente preparar y elaborar informes tecnicos y estadisticos del proceso,recepcion y archivo de documentos, participacion en la realizacion de las actas y oficios radicacion de correspondencia interna y externa brindar orientacion a la comunidad universitaria acerca de los procesos de evaluacion docente,durante el año 2010.</t>
  </si>
  <si>
    <t>Prestar servicios profesionales apoyando los procesos de autoevaluacion Institucional y acreditacion Institucional.</t>
  </si>
  <si>
    <t>Prestar servicio asistencial en la Coordinación Institucional de Autoevaluación y Acreditación</t>
  </si>
  <si>
    <t xml:space="preserve">Prestar Servicio Tecnológico en  la Coordinación de Autoevaluación y Acreditación en  la Facultad de Artes ASAB </t>
  </si>
  <si>
    <t xml:space="preserve">Prestar Servicio Tecnológico en  la Coordinación de Autoevaluación y Acreditación de la Facultad del Medio Ambiente y Recursos Naturales.  </t>
  </si>
  <si>
    <t xml:space="preserve">Prestar Servicio Asistencial en la Coordinación de Autoevaluación y Acreditación de la Facultad de Ciencias y Educación </t>
  </si>
  <si>
    <t xml:space="preserve">Prestar Servicio Profesional Universitario en la Coordinación Institucional de Autoevaluación y Acreditación
</t>
  </si>
  <si>
    <t xml:space="preserve">Prestar sus servicios Técnicos para la atención de uso de equipos, materiales y espacios de los laboratorios de suelos , colaborando en la preparación de las respectivas prácticas de la  Facultad del Medio Ambiente y Recursos Naturales.
</t>
  </si>
  <si>
    <t>Prestar sus servicios Técnicos para atender el préstamo, inventario y entrega de materiales y equipos del laboratorio de Topografía colaborando con el desarrollo de las prácticas académicas de la  Facultad del Medio Ambiente y Recursos Naturales.</t>
  </si>
  <si>
    <t>servicio asistencial de secretaria en cuanto a las labores administrativas y academicas en el proyecto curricular de administracion Ambiental</t>
  </si>
  <si>
    <t>Prestar actividades asistenciales de secretaria en cuanto a las labores administrativas y académicas en el proyecto curricular Tecnología en Gestión Ambiental.</t>
  </si>
  <si>
    <t>Prestar sus servicios asistenciales de secretaria en cuanto a las  labores administrativas y academicas en los proyectos curriculares de posgrados de la Facultad del Medio Ambiente y Recursos Naturales.</t>
  </si>
  <si>
    <t>Prestar sus servicios tecnicos para atender el prestamo,inventario y entrega de materiales y equipos del Laboratorio de Microbiologia colaborando en la preparacion de las respectivas practicas de la Facultad del Medio Ambiente.</t>
  </si>
  <si>
    <t>Prestar servicios Asistenciales para atender el prestamo, aseo, inventario entrega y mantenimiento preventivo de los equipos y materiales audiovisuales de la Facultad del Medio Ambiente y Recursos Naturales.</t>
  </si>
  <si>
    <t>Prestar actividades de apoyo técnico  para atender el prestamo, inventario y entrega de materiales y equipos de laboratorio de Silvicultura Forestal colaborando con el desarrollo de las practicas academicas de la Facultad del Medio Ambiente y Recursos Naturales.</t>
  </si>
  <si>
    <t>actividades asistenciales de secretaria en cuanto a las labores administrativas y académicas en el proyecto curricular Ingenieria Topografica</t>
  </si>
  <si>
    <t xml:space="preserve">Prestar servicios Asistenciales en cuanto al mentenimiento de las instalaciones de la sede de la Facultad. </t>
  </si>
  <si>
    <t>Prestar actividades de tipo aistencial, para garantizar el adecuado funcionamiento de la carpintería de la  Facultad del Medio Ambiente y Recursos Naturales.</t>
  </si>
  <si>
    <t>Prestar servicios Tecnicos para el soporte, atencion a los usuarios diagnostico y mantenimiento preventivo de los equipos de computo y el software, asi com el prestamo de equipos de las salas de informatica de la FMARN</t>
  </si>
  <si>
    <t xml:space="preserve">Prestar servicios técnico para  el soporte atencion  a los usuarios diagnostico y mantenimiento preventivo de los equipos de computo y el software asi com el prestamo de equipos de las salas de informatica de la FMARN </t>
  </si>
  <si>
    <t xml:space="preserve">Prestar servicios profesionales al Idexud para apoyar la gestion seguimiento del plan de accion del Instituto de los planes de mejoramiento y apoyar la documentacion de temas de comité central de extension. </t>
  </si>
  <si>
    <t>Prestar servicios tecnicos al Idexud para el tramite de documentos ´para el perfeccionamiento de convenios, contratos interadministrativos, el control de correspondencia general de la dependencia y apoyo en la ejecucion de proyectos de educacion continua.</t>
  </si>
  <si>
    <t>Realizar actividades de apoyo profesional en la División de Recursos Fianacieros, como son: revisra los soportes de los anexos facutras, cuentas de cobro y avances,hacer análisis de saldos contables y presupuestales y elaboración de ordenes de pago, rendir informes, incorporar informacion en lso sistemas y bases de datod, control documental colaborar con los procesos de contabilidad, presupuesto y tesoreria.</t>
  </si>
  <si>
    <t>Prestar servicios Asistenciales al Idexud en el control de la documentacion por proyecto de extension y la generacion de reportes correspondientes.</t>
  </si>
  <si>
    <t>Prestar servicios profesionales para el procedimiento de compras del IDEXUD brindar apoyo al control de los bienes, devvolutivos que se adquieran en los proyectos de extension.</t>
  </si>
  <si>
    <t>Prestar apoyo Asistencial en lso procesos administrativos de la decantura de la facutlad de ingenieria colaborar con la entrega oportuna y eficaz de la correspondencia emnanda de todas las unidades de la facultad velar por el buenmanejo y funcionamiento del archivo de la oficina colaborar con le expedicion de copias necesarias.</t>
  </si>
  <si>
    <t>Prestar apoyo tecnico en el laboratorio del proyecto curricular de la licenciatura en educacion basica con enfasis en ingles como:  asistencia a docentes en el laboratorio de idiomas y multimedia, atencion a docentes en el laboraotrio de idiomas y multimedia asistencia a estudiantes en la electiva english Phonetics Workshop, manejo y cuidado de todos los equipos que pertenecen a los laboratorios, prestamo de materiales y elementos pedagogicos para el desarrollo de jornadas academicas.</t>
  </si>
  <si>
    <t>Desarrollar actividades de apoyo Técnico en la revision, verificacion y consolidacion de movimientos de ingresos y egresos, depuración y conciliacion de todas las partidas de notas debito y notas credito de las cuentas bancarias, elaboración de comprobantes de ajuste contable y elaboracion y entrega de certificados a proveedores y contratistas de la Univerisdad, analisis de registros para el reintegro de matriculas a estudiantes, contabilizacion de intereses de cuentas de convenio colaborar con los procesos de contabilidad, presupuesto y tesoreria.</t>
  </si>
  <si>
    <t>Prestar apoyo en el laboratorio de fonetica y fonologia del poryecto curricular de licenciatura en humanidades y lengua castellana, al profesor director del laboratorio y a los estudiantes que realizan cursos en dicho laboratorio, atender oportunamente las solicitudes presentadas de prestamo de elementos (ayudas didacticas) prestamo del laboratorio de fonetica y fonologia a los estudiantes y docentes, prestar apoyo en las practicas academicas en lo referente a tramites y elaboracion de informes, apoyar logisticamente los eventos academicos, sustentaciones de trabajo de grado (trabajos de pasantias externas y internas seminario de grado y tesis de grado) apoyar las actividades academicas eventos academicos realizados por el proyecto curricular en la parte logistica y tecnica, apoya en la realizacion de actividades administrativas del proyecto,mantenimiento preventivo del inventario y equipos adscritos a la dependencia.</t>
  </si>
  <si>
    <t xml:space="preserve">Apoyar la Secretaria General en las labores relacionadas con la identificacion, localizacion, agrupacion,preparacion fisica y ubicacion de unidades de conservacion documental para realizacion de inventarios documentales y envio al Archivo, ademas tramitar internamente la correpondencia interna dirigda a dependencias de la Universidad y apoyar las actividades consernientes a los Consejo Superior Academico, Electoral y de mas de la dependencia. </t>
  </si>
  <si>
    <t>Participar como desarrollador en el proyecto " sistema de bodega de datos"  según los lineamientos correspondientes a la segunda fase del proceso de desarrollo OPENUP/ OAS.</t>
  </si>
  <si>
    <t>Realizar labores de nivel profesional especializado actuando como ingeniero de proceso en los proyectos “Sistema de Bodega de Datos”  y “Sistema de Créditos Institucional” según los lineamientos correspondientes a la tercera fase "Construcción" del proceso de desarrollo OPENUP /OAS, así como dar apoyo al proceso de formulación de la planeación y gestión estrategica de la oficina asesora de sistemas como apoyo al fortalecimiento de las TICS de la Universidad Distrital.</t>
  </si>
  <si>
    <t>Brindar apoyo a nivel Profesional en el análisis diseño y desarrollo de sistema de bodega de datos, correpondientes a la tercera fase construccion y cuarta fase transicion del proceso de desarrollo OPENUP/OAS</t>
  </si>
  <si>
    <t>Realizar labores de nivel profesional para actuar como inspector de pruebas, guiar el diseño e implementacion de la grilla de servidores y apoyar a la documentacion de los artefactos propios del proceso de desarrollo open UP-OAS en los proyectos sistemas de bodega de datos y sistema de gestion academica.</t>
  </si>
  <si>
    <t>Brindar asesoria y apoyo de nivel profesional especializado para guiar el diseño, desarrollo y elaboracion de los artefactos propios del proyecto " sistema de creditos institucional"   según los lineamientos correspondientes a la segunda fase del proceso de desarrollo OPENUP/ OAS.</t>
  </si>
  <si>
    <t>Desarrollar actividades de apoyo profesional prestando Asesoria Juridica en actividades que sean requeridas en las diferentes etapas contractuales, conceptuar y proyectar respuestas a las solicitudes realizadas a esta dependencia, contestar e interponer derechos de peticion, ejercer la representacion judicial de la oficina o la Universidad cuando sea requerido y autorizado por la misma y general todas aquellas actvidades de caracter juridico que guarden relacion directa con las funciones desempeñadas por la dependencia.</t>
  </si>
  <si>
    <t>Desarrollar y mantener aplicativos o modulos necesarios para dar cumplimiento a los requerimientos de usuarios a nivel de modificaciones en las palicaciones en produccion actuales desarrollados en ORACLE.</t>
  </si>
  <si>
    <t>Desarrollar actividades de apoyo profesional especializado en lo referente a la auditoria de las cuentas presentadas por empresas que tenga a cargo la salud complementaria para los trabajadores oficiales elaborar informes de gestion de la oficina, consolidar y reportar la informacion que se encuentre en la dependencia y sea requerida por los entes de control interno y externos , elaborar actas de los comites de conciliacion de la Universidad actualizacion y manejo y mantenimiento de la Bases de Datos de los procesos judiciales, revision de las minutas de convenios celebrados por la universidad.</t>
  </si>
  <si>
    <t>Desarrollar actividades de apoyo profesional especializado prestando en asesoria juridica en la  actividades procesales necesarias  en aquellos asuntos judiciales que hace parte la Universidad, interponer los recursos de apelaciones que sean pertinentes dentro los procesos que le sean asignados, conceptuar y proyectar respuestas a las solicitudes realizadas a esta dependencia, contestar e interponer derechos de peticion, asistir a la Universidad en los requerimientos de conciliacion impetrados, ejercer la representacion judicial de la oficina o  la Universidad cuando sea requerido y autorizado por la misma y general todas aquellas actvidades de caracter juridico que guarden relacion directa con las funciones desempeñadas por la dependencia.</t>
  </si>
  <si>
    <t>Realizar actividades de apoyo profesional en la División de Recursos Financieros, en lo referente a recepcion de documentos,seguimiento presupuestal, digitacion de registros presupuestales RP certificados de disponibilidad presupuestal CDP afectacion de algunos rubros presupuestales y financieros y colaborar con los procesos de contabilidad,presupuesto,tesoreria y realizar actividades requeridas en la Division Financiera.</t>
  </si>
  <si>
    <t>Realizar actividades de apoyo profesional en la División de Recursos Financieros, como son: revisra los soportes de los anexos facutras, cuentas de cobro y avances,hacer análisis de saldos contables y presupuestales y elaboración de ordenes de pago, rendir informes, incorporar informacion en lso sistemas y bases de datos, control documental colaborar con los procesos de contabilidad, presupuesto y tesoreria.</t>
  </si>
  <si>
    <t>Apoyar a la Secretaria General en la Asesoria y Consultoria para la optimizacion de los procesos Administrativos seguimiento a planes de accion y mejoramiento, elaboración de informes de gestion y apoyo logistico a las actividades y labores concernientes a los consejos superior academico y electoral.</t>
  </si>
  <si>
    <t>Realizar actividades de apoyo profesional en la División de Recursos Financieros, en actividades relacionadas con el manejo de ingresos consignaciones pagos, transferencias ACHO intereses entre otros, seguimiento depuracion y conciliacion dde cuentas bancarias y colaborar con los procesos de contabilidad, presupuesto y tesoreria.</t>
  </si>
  <si>
    <t>Birndar Asesoria y apoyo como Profesional Especializado en aspectos economicos y Financieros tanto para las funciones de registro, como el seguimiento y control requerido, para ofrecer una optima informacion a nivel interno como reporte externos, ademas colaborar con los procesos de Contabilidad, Presupuesto,Tesoreria.</t>
  </si>
  <si>
    <t>Prestar sus servicios tecnicos para atender el prestamo inventario y entrega de materiales y equipos del Laboratorio de Biologia de la Facultad del Medio Ambiente y Recursos Naturales.</t>
  </si>
  <si>
    <t>Prestar sus servicios Técnicos para atender el préstamo, inventario y entrega de materiales y equipos del laboratorio de Tecnología en Maderas, colaborando con el desarrollo de las prácticas académicas de la  Facultad del Medio Ambiente y Recursos Naturales.</t>
  </si>
  <si>
    <t>Prestar sus servicios Técnicos para atender el préstamo, inventario y entrega de materiales y equipos del laboratorio de Sanidad Forestal, colaborando con el desarrollo de las prácticas académicas de la  Facultad del Medio Ambiente y Recursos Naturales  y realizar el mantenimiento general a la colección entomología.</t>
  </si>
  <si>
    <t>Prestar apoyo tecnico, recepcion, revision, clasificacion , radicacion y distribucion y control de documentos datos, elementos, y correspondencia relacionados con asuntos de competencia de la dependencia resolver oportunamente de los estudiantes y profesores y mantener la comunicacion entre la decanatura y las demas dependencias de la universidad, instituciones del distrito capital entidades nacionales e internacionales mediante le uso eficaz de lengua materna y lenguas extrenjeras.</t>
  </si>
  <si>
    <t>Prestar apoyo Asistencial al centro de ayudas educativas audiovisuales de la Facultad de Ciencias y Educacion, mediante la administracion y prestacion de los servicios de apoyo didactico audiovisual a los usuarios de este centro y colaboracion en la preparacion de los recursos ofrecidos, recepcion de solicitudes, atencion de los servicios programados, apoyo al mantenimiento preventivo y correctivo, asistencia en la produccion de material, manejo de equipos de uso audiovisual, asistencia en la instalacion de equipos, cuidado y manejo de inventario de la dependencia.</t>
  </si>
  <si>
    <t>Apoyar los procesos de formulacion de la planeacion estrategica y la coordinacion de los proyectos de tecnologia que lidera la Oficina Asesora de Sistemas, como apoyo al fortalecimiento de los sistemas de informacion de la Universidad Distrital.</t>
  </si>
  <si>
    <t>Prestar apopyo Asistencial en la División de Recursos Financieros en lo relacionado con la recepcion de documentos seguimiento presupuestal documentacion del modulo predis sistema si capital digitacion de registros presupuestal RP certificados de disponibilidades presupuestales CDP y colaborar con los proceso de contabilidad, presupuesto y tesoreria</t>
  </si>
  <si>
    <t>Prestar servicios especializados en la gestion de administracion, planeacion, registro y control academico de la academica luis calvo y en la gestion de los programas de estudio y los planes de trabajo de los talleristas utlizado herramientas gerenciales de acuerdo con el plan de trienal de la facultad de artes universidad distrital., asi como asesoria especializada y seguimiento de los planes por la ALAC</t>
  </si>
  <si>
    <t>Prestar servicios profesionales en los procesos académicos tales como:  Manejo del aplicativo,  registro, inscripción de asignaturas, control de asistencia de docentes, elaboración de cargas académicas, custodia de las hojas de vida de los estudiantes y al consejo del proyecto curricular de Artes Escenicas de la Facultad de Artes Asab.</t>
  </si>
  <si>
    <t>Prestar servicios profesionales en los procesos académicos tales como:  Manejo del aplicativo,  registro, inscripción de asignaturas, control de asistencia de docentes, elaboración de cargas académicas, custodia de las hojas de vida de los estudiantes y apoyo al consejo del proyecto curricular de artes plásticas y visuales de la Facultad de Artes ASAB..</t>
  </si>
  <si>
    <t>Prestar servicio de apoyo asistencial y logistico en el prestamo y uso de los equipos e instrumentos musicales de las bodegas de instrumentos del proyecto curricular de Artes Musicales de la Facultad de Artes ASAB.</t>
  </si>
  <si>
    <t>Prestar servicios especializados en la gestión jurídica administrativa de los diferentes procesos tales como extensión, contratación, disciplinarios de estudiantes y actos administrativos de la Facultad de Artes ASAB</t>
  </si>
  <si>
    <t>Servicios profesionales en la oficina de comunucaciones para la promulgacion y la divulgacion de productos artisticos, asi como procesos academicos y culturales  requeridos  por la Facultad de artes Asab.</t>
  </si>
  <si>
    <t>Prestar servicios profesionales en la sistematización de la información de los proyectos de  investigación y apoyo en el proceso de realización de convocatorias de la Oficina de  Investigación.</t>
  </si>
  <si>
    <t>Desarrollar actividades de tipo asistencial en  el préstamo y mantenimiento de los elementos  de las bodegas de vestuario de la Facultad de Artes.</t>
  </si>
  <si>
    <t>Prestar servicios de soporte profesional a los equipos  del área administrativa de la Facultad de Artes Asab y en la sala de informática de la Academia Luís A. Calvo y sotanos de la AV JIMENEZ.</t>
  </si>
  <si>
    <t>Prestar servicios Tecnico para apoyo logistico en la asignacion y seguimineto en la programacion academica y administrativa de los diferentes espacios fisicos de la Facultad de Artes Asab, asi como el apoyo a requerimientos de la decanatura.</t>
  </si>
  <si>
    <t>Prestar servicios asistenciales  y secretarial enla programacion organización y logistica de las actividades academicas del proyecto curricular de artes palsticas y visuales de la Facultad de Artes Asab.</t>
  </si>
  <si>
    <t>Prestar  servicios profesionales en el desarrollo de actividades académicas y administrativas de los comités de currículo y creación de la Facultad de Artes ASAB.</t>
  </si>
  <si>
    <t>Prestar servicios de apoyo técnico en las actividades académicas y del manejo de equipos, instrumentos y materiales de los talleres de metales y cerámica  del Proyecto Curricular de Artes Plásticas y Visuales de la Facultad de Artes  ASAB.</t>
  </si>
  <si>
    <t>Prestar servicios profesionales en los procesos académicos tales como:  Manejo del aplicativo,  registro, inscripción de asignaturas, control de asistencia de docentes, elaboración de cargas académicas, custodia de las hojas de vida de los estudiantes y apoyo al consejo del proyecto curricular de artes musicales de la Facultad de Artes ASAB..</t>
  </si>
  <si>
    <t>Prestar servicios profesionales en los procesos academicos tales como manejo del aplicativo, registro, inscripcion de asignaturas, control de asistencia de docentes, elaboracion de cargas academicas y horarios, apoyo logistico para los encuentros academicos de la profesionalizacion y apoyo al consejo del proyecto curricular de artes escenicas de la Facultad de Artes Asab en el proyecto de profesionalizacion de artistas.</t>
  </si>
  <si>
    <t>Prestar apoyo asistencial y logistico en el prestamo y uso de los equipos e instrumentos musicales de las bodegas de instrumentos de la Academia Luis A. Calvo de la Facultad de Artes Asab.de los cursos de los sotanos Av Jimenez de la Facultad de Artes Asab.</t>
  </si>
  <si>
    <t>Servicios de tipo asistencial en la programacion de conciertos del proyecto curricular de artes musicales de la facultad e artes asab.</t>
  </si>
  <si>
    <t>Prestar servicios profesionales en la revision y preparacion de la documentacion de los contratos de la Facultad de Artes Asab, asi como el manejo de las aplicaciones de software asociadas con el manejo presupuestal de la Facultad de Artes Asab.</t>
  </si>
  <si>
    <t>Prestar servicio asistencial en el manejo de consolas y todo lo relacionado con sonido y apoyo  en grabaciones en el centro de grabación de la Academia Luís A. Calvo de la Facultad de Artes ASAB.</t>
  </si>
  <si>
    <t>Prestar servicios de apoyo asistencial y logístico en el préstamo y uso de los equipos e instrumentos musicales de las bodegas de instrumentos  de la Academia Luís A. Calvo de  la Facultad de artes ASAB.</t>
  </si>
  <si>
    <t>Prestar servicios profesionales en el area de extension para la proyeccion, seguimiento y evaluacion de los contratos y convenios interadministrativos ejecutados y suscritos por la Facultad de Artes Asab.</t>
  </si>
  <si>
    <t>Prestar servicios profesionales en los procesos editoriales de proyeccion y desarrollo de calle 14 revista de investigacion en el campo del arte, desarrollar actividades academicas y administrativas del comité de creacion de la Facultad de Artes Asab.</t>
  </si>
  <si>
    <t xml:space="preserve">Prestar servicios de apoyo asistencial en los procesos de atención a estudiantes, docentes y público en general de la Biblioteca de la Facultad de Artes ASAB, así como desarrollar procedimientos de organización física, catalogación. </t>
  </si>
  <si>
    <t>Prestar servicios de apoyo profesional en los procesos administrativos y academicos relacionados con el control verificacion de lineamientos seguiminetos e informacion periodica del plan de accion de la facultad asi como en procesos interinstitucionales y levantamiento de informes de gestion academica de la Facutlad de Artes Asab.</t>
  </si>
  <si>
    <t>Prestar servicios profesionales para la produccion del proyecto de la sala de grabacion y programacion artisticas de la Academia Luis A. Calvo de la facutlad de Artes Asab.</t>
  </si>
  <si>
    <t>Prestar servicios de apoyo asistencial en el desarrollo de actividades de manejo y montaje luminotécnico  del Programa Curricular de Artes Escénicas de la Facultad de Artes ASAB</t>
  </si>
  <si>
    <t>Prestar servicios de apoyo técnico en las actividades académicas y del manejo de equipos, instrumentos y materiales del taller de madera y de vidrio   del Proyecto Curricular de Artes Plásticas y Visuales de la Facultad de Artes  ASAB.</t>
  </si>
  <si>
    <t>Prestar los servicios Profesionales en el desarrollo de los procesos publicitarios y mercadológicos de las actividades académicas y culturales propias de la oficina de comunicaciones de la Facultad de Artes ASAB</t>
  </si>
  <si>
    <t>Desarrollar actividades de tipo asistencial en labores secretariales de la Oficina de Acreditación de la Facultad de Artes ASAB</t>
  </si>
  <si>
    <t>Prestar servicios de apoyo técnico para atender el préstamo y uso de los equipos y materiales audiovisuales del Centro de Producción Audiovisual de la Facultad de Artes ASAB,  así como apoyo técnico en los proyectos de creación e investigación en nuevos medios de la misma Facultad</t>
  </si>
  <si>
    <t>prestar servicios de apoyo asistencial y logistico en el prestamo y uso de los equipos e instrumentos musicales de la bodegas de instrumentos del proyecto curricular de artes musicales de la Facultad de Artes Asab</t>
  </si>
  <si>
    <t>Apoyo Asistencial en los procesos de atencion a estudiantes, docentes y publico en general en el centro de documentacion de las Artes, asi como desarrollar procedimientos de organización fisica, preservacion y catalogacion de colecciones bibliograficas en todo tipo de formato.</t>
  </si>
  <si>
    <t>prestar servicios profesionales en los procesos academicos como el manejo del aplicativo, registro,inscripcion de asignaturas, control de asistencia de docentes, elaboracion de cargas academicas y horarios, apoyo logistico para los encuentros academicos de la mperzonalizacion y apoyo en actividades de los preparatorios de la facutla de Artes Asab.</t>
  </si>
  <si>
    <t>Prestar servicios especializados en la gestión académica y administrativa de los diferentes procesos puesta en marcha y consolidacion de proyecto curricular de maestria en estudios artisiticos de la Facultad de Artes Asab, apoyar la propuesta del proyecto curricular de Arte danzario.</t>
  </si>
  <si>
    <t>Desarrollar actividades de tipo asistencial y secretarial en la programación, organización y logística de las actividades académicas del programa curricular de artes musicales de la facultad de la ASAB</t>
  </si>
  <si>
    <t>Prestar servicios profesionales para realizar la produccion artistica, difusion y proyeccion social de los montajes academicos de los estudiantes y docentes del proyecto curricular y acompañar las publicaciones y eventos de los grupos institucionales del proyecto curricular de Artes escenicas de la Facultad de Artes Asab.</t>
  </si>
  <si>
    <t>Prestar servicios profesionales al Idexud  para apoyar la evaluacion gestion y control financiero de proyectos de extension su liquidacion interna y cierre y apoyar los procedimientos relacionados en el sistema SICAPITAL unidad ejecutora 2.</t>
  </si>
  <si>
    <t>prestar apoyo Técnico a la unidad de extension, mediante la colaboración en la planeacion, desarrllo, gestion, evaluacion de proyectos y convenios y las demás asignadas por el coordinador de extension de la Facultad de Ciencias y educacion.</t>
  </si>
  <si>
    <t>Prestar los servicio profesionales de Asesoria y apoyo a la Oficina asesora de asuntos Disciplinarios en el tramite de sustentacion y demas actividades que requiera la jefatura de la dependencia en cada uno de los procesos que le sean asignados.</t>
  </si>
  <si>
    <t>Apoyar a la secretaria general en la organización y ejecucion seguimiento y control a las actividades cocernientes al derecho electoral, actividades juridicas y logisticas sobrevinientes a las sesiones del consejo superior universitario y consejo electoral y las que en materia de derecho laboral colectivo adelanta la dependencia.</t>
  </si>
  <si>
    <t>Prestar los servicios profesionales de especializados de asesoria y apoyo a la Oficina Asesroa de Asuntos Disciplinarios en el tramite de sustentacion y demás actividades que requiera la jefatura de la dependencia en cada unos los procesos que le sean asignados, asesorar de manera especializada en la elaboracion de actos administrativos u otras actuaciones necesarios para las labores propias del despacho.</t>
  </si>
  <si>
    <t>Desarrollar actividades Asistenciales en la recepcion y entrega de correspondencia a las diferentes area y dependencias. Asi como brindar el apoyo necesario para que las actividades de gestion de correspondencia y todo lo relacionado con el apoyo al soporte general al departamento de correspondencia.</t>
  </si>
  <si>
    <t>Prestar servicios secretariales en los procesos academicos de los proyectos curriculares de tecnologia en electricidad, ingenieria de distribucion y redes electricas en ingenieria electrica por ciclos propedeuticos con el fin de garantizar el buen funcionamiento.</t>
  </si>
  <si>
    <t>Prestar Servicios de apoyo profesional especializado en la Vicerrectoria Administrativa y Financiera en los diferentes procesos que se llevan a cabo y de competencia de las dependencias especialmente en lo relacionado con la presentacion de planes de accion, los informes de gestion y los demas que el Vicerrector Administrativo asigne.</t>
  </si>
  <si>
    <t>Prestar servicio tecnologico para apoyar el desarrollo de la gestion administrativa en la Vicerrectoria Academica, en la recepcion de coreespondencia desarrollando las siguientes actividades: verificacion del consecutivo del CORDIS, revision de los soportes de cada oficio  en cuanto a soportes, fechas segun circulares emnandas pr la Vicerrectoria Academica, incorporacion al cordis,priorizacion de la informacion en cuanto a derechos de peticion, reuniones solicitud de informes  de los entes de control, entrega oportuna al profesional especializado para su revision y distribucion proyeccion de oficios, entrega de la informacion que sale de la vicerrectoria a las demas areas.</t>
  </si>
  <si>
    <t>Desarrollar actividades de apoyo profesional especializado prestando asesoria juridica en la elaboración de conceptos requeridos por las diferentes dependencias de la universidad presentar proyectos de reformas a los diferentes estatutos de la universidad desarrollar las actividades procesales necesarias en aquellos asuntos judiciales en los cuales hagan parte la universidad,interponer los recursos que sean pertinentes dentro los procesos que le sean asignados proyectar respuestas a las solcitudes realizadas a esta dependencia contestar e interponer derechos de peticion ejercer la representacion judicial de la oficina asesora juridica y la universidad.</t>
  </si>
  <si>
    <t>Prestar apoyo asistencial en cuanto a la recepcion, gestion y archivo de la correspondencia , gestion de comunicaciones con la secretaria academica, en el consejo de facultad y el CIDC analisis de requisitos en proceso de institucionalizacion de grupos y convocatorias, seguimiento de casos del comite de investigacion, mantenimiento adminstrativo de la oficina.</t>
  </si>
  <si>
    <t>Desarrollar actividades de apoyo profesional en el CERI en lo referente a la actualizacion de las bases de datos correspondientes a convenios y apoyo en la preparacion de las diferentes publicaciones que maneja el CERI preparacion de informes a los entes de control entre ellos el SIVICOF, proyectar la gestion de la cooperacion institucional enel marco del Plan de desarrollo 20008-2016</t>
  </si>
  <si>
    <t>Desarrollar actividades de apoyo Asistencial al centro de ayudas educativas y audiovisuales de la Facultad de Ciencias y Educacion, mediante la administracion y prestacion de servicios de apoyo didactico audiovisuales a los usuarios de este centro y colaboracion en la preparacion de los recursos ofrecidos, recepcion de solicitudes atencion de los servicios programados, apoyo en el mantenimiento preventivo y correctivo, asistencia en la produccion de material manejo de equipo de uso audiovisual, asistencia en la Decanatura.</t>
  </si>
  <si>
    <t>Prestar servicios de tipo Asistencial en las labores operativas secretariales de la parte administrativa y academica de los comites de publicaciones y de curriculo de la FMARN</t>
  </si>
  <si>
    <t>Prestar sus servicios profesionales al Idexud para la implementacion de estrategias de articulacion interna y de trabajo conjunto con entidades y comunidades externas para la promocion de proyectos de extension y proyeccion social y la evaluacion de sus resultados.</t>
  </si>
  <si>
    <t>Prestar servicio profesional en curador Herbario Forestal en cuanto a las labores tecnicas academicas de la dependencia.</t>
  </si>
  <si>
    <t>Apoyo profesional en los procesos administrativos y academicos de los posgrados de la Facultad de Ingenieria, apoyar la automatizacion y sistematizacion de los procesos de gestion de los posgrados de Ingenieria, preparar el estado en linea de matricula de admisiones.</t>
  </si>
  <si>
    <t>Apoyo profesional en los procesos administrativos y academicos de los posgrados de la Facultad de Ingenieria, apoyar la automatizacion y sistematizacion de los procesos de gestion de los posgrados de Ingenieria, preparar el estado en linea de matricula y admisiones, asi mismo colaborar en las demas actividades relacionadas que le asigne la decana de la Facultad.</t>
  </si>
  <si>
    <t>Prestar servicios de apoyo profesional en los procesos administrativos y Académicos de los Posgrados de la Facultad de Ingenieria, apoyar la automatización y sistematización de los procesos de gestión de los posgrados de Ingeniería, preparar el estado en linea de matricula y admisiones.</t>
  </si>
  <si>
    <t>Apoyar la administración de  los equipos y servicios de la plataforma de  telefonía ip sobre la red de telecomunicaciones que está bajo responsabilidad de udnet. aportar en el diseño e implementación de las redes que sean solicitadas de acuerdo a las necesidades de la universidad,  elaboración y/o aporte a las especificaciones técnicas requeridas en el área de telecomunicaciones. identificación, diagnóstico y levantamiento de documentación técnica de la red de datos y de telefonía ip de la universidad. atender el cubrimiento de eventos que requieran transmision de video  vía web, desempeñar mantenimiento, soporte e instalación de cableado estructurado, potencia regulada, equipos de networking y telefonía ip, apoyo a la gestion de  las plantas telefónicas de responsabilidad de udnet de acuerdo a recursos existentes.  apoyo en la revisión y en actualización de manuales de procedimientos y mapa de riesgos del área;  ejecución de procesos y procedimientos de acuerdo a los definidos por la universidad; supervisión y seguimiento técnico de contratos de tecnología, elaboración, difusión y aplicación de formatos requeridos por el área  y  demás actividades que sean asignadas por la naturaleza del contrato de acuerdo a la propuesta de servicios. los trabajos descritos serán realizados como apoyo según las necesidades de las diferentes sedes</t>
  </si>
  <si>
    <t>administrar los sistemas de telecomunicaciones que están bajo responsabilidad de
udnet, garantizar la interconectividad interna y externa; monitoreo, análisis de red y
telefonía ip, diseño e implementación de planes de mejoramiento continuo para
optimización de los sistemas de comunicaciones y redes de la universidad, seguimiento
y control a proyectos de conectividad. coordinar el grupo de comunicaciones
asociado a udnet; planear y participar en las capacitaciones a los usuarios en los
servicios que presta udnet, elaboración y/o aporte a las especificaciones técnicas de
los equipos e infraestructura de telecomunicaciones, asistir y dar apoyo técnico a
los diferentes comités, según se requiera. diseño y/o aporte a los proyectos de
conectividad establecidos por la universidad; elaboración de los lineamientos y
documentación de seguridad informática física y lógica y planes contingencia,
realizar y coordinar los cambios y migraciones que se puedan requerir en la
configuración de los equipos de telecomunicaciones, planear y adelantar simulacros
de contingencia con su respectiva retroalimentación. realizar la revisión y
actualización de documentación técnica, manuales de procedimientos, mapa de riesgos
del área, definición y aplicación de políticas generales y de seguridad informatica y
sus respectivos formatos. supervisión y seguimiento técnico de contratos de
tecnología. participar en la elaboración del plan de informatica y la proyección del
área de comunicaciones de udnet y demás actividades que sean asignadas por la
naturaleza del contrato de acuerdo a la propuesta de servicios. los trabajos
descritos serán realizados como apoyo según las necesidades de las diferentes sedes</t>
  </si>
  <si>
    <t>Administrar los sistemas de tecnologia alambrica y networking. gestionar el sistema
de administración de ancho de banda . diseño e implementacion de las redes que sean
solicitadas, organizar actividades de diagnóstico, mantenimiento soporte e instalación
de cableado estructurado y procesos de certificación, diseño e implementación del
modelo de mapa de red de datos y de telefonía. aportar en el diseño, soporte e
instalación de potencia regulada asociada a equipos de informática y
telecomunicaciones. elaboración de las especificaciones técnicas requeridas en el
área de telecomunicaciones. supervisión y seguimiento técnico de contratos de
tecnología, como el contrato de acceso a internet y enlaces de sedes. apoyo en la
revisión y en actualización de manuales de procedimientos y mapa de riesgos del área;
ejecución de procesos y procedimientos de acuerdo a los definidos por la universidad;
documentar, proyectar, gestionar las politicas y servicios así como hacer
levantamiento del mapa de la solucion inalambrica , elaboración, difusión y aplicación
de formatos requeridos por el área, participar en la elaboración del plan de
informática aportar en los diferentes comités según sea necesario y demás
actividades que sean asignadas por la naturaleza del contrato de acuerdo a la
propuesta de servicios. los trabajos descritos serán realizados como apoyo según
las necesidades de las diferentes sedes.</t>
  </si>
  <si>
    <t>Revisión, depuración y seguimiento a la aplicación de los procesos y procedimientos de
las áreas técnicas de la red udnet. apoyo en el levantamiento y consolidación de
políticas, instructivos, manuales, formatos y del mapa de riesgos de acuerdo a las
normas internacionales y/o establecidas por la universidad. control de herramienta y
materiales de labores técnicas administrados por udnet, apoyo en la elaboración de
informes de gestión e informes técnicos de las áreas y de la dependencia, planear y
verificar simulacros de contingenica de los sistemas administrados por udnet y hacer
seguimientos a las inconformidades encontradas, y demás actividades que sean
asignadas por la naturaleza del contrato de acuerdo a la propuesta de servicios</t>
  </si>
  <si>
    <t>Análisis, diseño, desarrollo e implementación de nuevas funcionalidades en el pwi basado en estándares,  generando  la documentación y manuales respectivos,  administración y mejoramiento continuo de los servicios en funcionamiento, diseño y desarrollo y pruebas para la optimización de código, administración y mantenimiento de los entornos de trabajo (prueba, desarrollo y producción), apoyo  a los proyectos asociados a la evaluación, adopción o implementación de ambientes de aprendizaje virtual,  elaboración y mantenimiento  del modelo funcional del sito web de la universidad, apoyo en la revisión y definición de políticas, normas y reglamentos para el uso de los servicios web de la universidad, verificación  periódica de la información del sitio web de la universidad distrital, ejercer control sobre la calidad del servicio y la disponibilidad de la información,  planear e impartir  capacitaciones a los usuario finales, apoyo en la revisión y en la actualización de manuales de procedimientos y mapa de riesgos del área, apoyo en  elaboración, difusión y aplicación de formatos requeridos por el área, y  demás actividades que sean asignadas por la naturaleza del contrato de acuerdo a la propuesta de servicios y lineamientos de la dependencia. los trabajos descritos serán realizados como apoyo según las necesidades de las diferentes sedes y se desarrollarán en el marco de los procesos y procedimientos de la universidad.</t>
  </si>
  <si>
    <t>Efectuar la configuración y la administración de los servidores de plataforma linux
de la red udnet que mantienen la interconectividad interna y externa, y los servidores
asignados, realizar los cambios que se puedan requerir en la configuración de los
servidores con el fin de mejorar el servicio de intranet e internet a la comunidad
universitaria, administrar los servicios de internet (correo electrónico, acceso
remoto, ftp y demás servicios), ejecutar el desarrollo y documentación de las
aplicaciones que se determinen necesarias para la modernización de los servicios,
seguimiento y mejoras al servicio de correo electrónico, participar en las
capacitaciones a los usuarios en los servicios que presta udnet, creación masiva e
individuales de cuentas de correo de los estudiantes de primer semestre, y de cuentas
y listas solicitadas, atención y soporte a usuarios. elaboración y/o aporte a las
especificaciones técnicas requeridas en el área. apoyo en la revisión y en
actualización de manuales de procedimientos y mapa de riesgos, politicas del área;
ejecución de procesos y procedimientos de acuerdo a los definidos por la universidad;
actualizar la hoja de vida e instructivos de los los equipos servidores y los servicios
administrados por la red de datos desde el área y demás actividades que sean
asignadas por la naturaleza del contrato de acuerdo a la propuesta de servicios. los
trabajos descritos serán realizados como apoyo según las necesidades de las
diferentes sedes.</t>
  </si>
  <si>
    <t>Generar y actualizar los lineamientos de soporte al parque informático,
acompañaimpulsar y la vinculación de los usuarios la universidad al dominio
udistrital.edu.co, con el apoyo de las personas de soporte de cada facultad o sede y
el área de servidores. diseño e implementación de planes de mejoramiento continuo
del área, participar en las capacitaciones a los usuarios en los servicios que presta
udnet, fomentar la autorregulación por parte de los usuarios y del personal de
soporte en la verificación del respectivo licenciamiento de software instalado.
coordinar el grupo de soporte asociado a udnet para prestar soporte personalizado
a usuarios para el manejo y solución de dificultades presentadas con las diferentes
herramientas informáticas. realizar la coordinación y seguimiento técnico de los
contratos relacionados con adquisición y mantenimiemnto de tecnología
computacional y periféricos y terminos de referencia. prestar apoyo técnico a los
comités que lo requieran. llevar el registro y seguimiento de servicios del área, crear
y actualizar de manuales de procedimientos, mapa de riesgos del área y manuales y
formatos técnicos; definición y aplicación de políticas acorde con los estándares
nacionales e internacionales, y demás actividades que sean asignadas por la
naturaleza del contrato de acuerdo a la propuesta de servicios. los trabajos
descritos serán realizados como apoyo según las necesidades de las diferentes sedes.</t>
  </si>
  <si>
    <t>Brindar apoyo técnico en la Universidad: 1,  Apoyar la gestión con entidades públicas y privadas para la vinculación de los estudiantes de la Universidad Distrital en el campo laboral. 2,  Brindar información a la comunidad universitaria sobre las posibilidades laborales que hay en convenios que desarrolla la Universidad.  3, Orientar a los estudiantes en la creación de espacios de economía solidaria. 4, Programar, proyectar y realizar seguimiento a las campañas de prevención y promoción ofrecidas por Bienestar Institucional. 5. Programar proyectar y ejecutar los encuentros participativos en torno a la inserción laboral. 6. Participar activamente en las diferentes actividades que realiza Bienestar Institucional.</t>
  </si>
  <si>
    <t>Prestar servicios de apoyo técnico en los laboratorios y en las salas de audiovisuales de la Facultad de Ingeniería, velar por el mantenimiento y funcionamiento de los equipos asignados al Laboratorio y a los correspondientes a las unidades administrativas de la Facultad de Ingeniería, facilitar la gestion academica mediante la utilizacion de las herramientas informaticas disponibles y colaborar en las demas actividades relacionadas que le asigne la Decana de la Facultad de Ingeniería..</t>
  </si>
  <si>
    <t>Brindar apoyo técnico en la Universidad  1. Apoyar la labor de divulgación de las actividades y eventos de Bienestar Institucional. 2. Apoyar el programa de Derechos Humanos en cuanto a promoción, capacitación y defensa 3.  Realizar la gestión pertinente ante las autoridades Distritales y Nacionales para entablar convenio en torno a los derechos humanos y democracia universitaria que fortalezcan la imagen de la Universidad Distrital. 4. Acompañar y asesorar los miembros de la comunidad que presenten vulnerabilidad de Derechos Humanos.  5. Apoyar a la Dirección de Bienestar Institucional, en los trámites administrativos y logísticos que se realicen en la sede asignada, para favorecer en el manejo de procesos a la comunidad universitaria.</t>
  </si>
  <si>
    <t>apoyo en la gestión de la plataforma de telecomunicaciones, tecnología inalambrica y
de switching de la universidad. desempeñar actividades de mantenimiento, soporte e
instalación de: cableado estructurado, equipos de networking, telefonía ip y potencia
regulada, de acuerdo a recursos existentes. participar en las capacitaciones a los
usuarios en los servicios que presta udnet, apoyo técnico en la adquisición e
instalación de infraestructura de telecomunicaciones. acompañamiento técnico en
la exigencia de garantías, mantenimientos y soporte de contratos de tecnología. apoyo
en la revisión, aplicación y actualización de políticas, manuales de procedimientos y
mapa de riesgos del área, diagnóstico y levantamiento de documentación técnica de la
red de datos y de telefonía ip de la universidad; difusión y aplicación de formatos
requeridos por el área, ejecución de procesos y procedimientos de acuerdo a los
definidos por la universidad; apoyo en la gestión del sistema de automatización del
edificio sabio caldas. y demás actividades que sean asignadas por la naturaleza del
contrato de acuerdo a la propuesta de servicios. los trabajos descritos serán
realizados como apoyo según las necesidades de las diferentes sedes.</t>
  </si>
  <si>
    <t>Administrar los equipos y servicios que atienden telefonía ip sobre la red de
telecomunicaciones que está bajo responsabilidad de udnet. diagnóstico,
mantenimiento, soporte e instalación de cableado estructurado sobre la red
convergente. elaboración y/o aporte a las especificaciones técnicas requeridas en el
área de telecomunicaciones. apoyo en la revisión y en actualización de manuales de
procedimientos y mapa de riesgos del área; ejecución de procesos y procedimientos
de acuerdo a los definidos por la universidad; documentar, proyectar, gestionar las
políticas y servicios relacionados con las soluciones de telecomunicaciones y
telefonía ip, hacer levantamiento del mapa de la red telefónica administrada por udnet,
elaboración, difusión y aplicación de formatos requeridos por el área, aportar en los
diferentes comités según sea necesario, participar en la elaboración del plan de
informática y demás actividades que sean asignadas por la naturaleza del contrato de
acuerdo a la propuesta de servicios. los trabajos descritos serán realizados como
apoyo según las necesidades de las diferentes sedes.</t>
  </si>
  <si>
    <t>Desempeñar acciones como webmaster de la institución coordinando el área web,
hacer seguimiento, control y apoyo a proyectos de desarrollo de sitios web y
aplicativos relacionados, diseño e implementación de planes de mejoramiento continuo
del área, apoyo a los proyectos asociados a la evaluación, adopción o implementación
de ambientes de aprendizaje virtual, diseñar y coordinar la implementación de nuevos
servicios del portal de la universidad, programar y desarrollar capacitación,
atención y soporte a usuarios, ejercer control del portal en lo referente a las
normas de derechos de autor, apoyo en la revisión y en actualización de manuales de
procedimientos y mapa de riesgos del área, definición y aplicación de políticas acorde
con los estándares nacionales e internacionales, ejecución de procesos y
procedimientos de acuerdo a los definidos por la universidad, revisión y definición de
políticas, normas y reglamentos para el uso de los servicios web de la universidad,
elaboración, difusión y aplicación de formatos requeridos por el área, documentar
con metodología de bitácora los servicios técnicos y aplicativos relacionados con el
área, participar en las reuniones y comités que se requieran. los trabajos descritos
serán realizados como apoyo según las necesidades de las diferentes sedes y se
desarrollarán en el marco de los procesos y procedimientos de la universidad.</t>
  </si>
  <si>
    <t>Ejecutar acciones que garanticen el buen funcionamiento del parque informático de la
universidad del área administrativa. atender los requerimientos de mantenimiento y
soporte (hardware, software y de comunicaciones) solicitados al área. actualizar la
información técnica del parque informático según sea asignado. prestar soporte
personalizado a usuarios para el manejo y solución de dificultades presentadas con
las diferentes herramientas informáticas. aplicar la configuración técnica a los
computadores definidas por el área de soporte. hacer el registro y seguimiento de
servicios. apoyo técnico en la elaboración de términos técnicos, evaluación de los
mismos y en la ejecución de contratos de mantenimiento, garantías, adquisición de
tecnología de computación, recepción de equipo y soporte postventa. apoyo en la
revisión y en actualización de manuales de procedimientos y mapa de riesgos del área;
definición y aplicación de políticas acorde con los estándares nacionales e
internacionales, ejecución de procesos y procedimientos de acuerdo a los definidos
por la universidad; elaboración, difusión y aplicación de formatos requeridos por el
área, apoyo en la administración, implementación y configuración de servicios de
telefonia ip y demás actividades que sean asignadas por la naturaleza del contrato de
acuerdo a la propuesta de servicios. los trabajos descritos serán realizados como
apoyo según las necesidades de las diferentes sedes.</t>
  </si>
  <si>
    <t>Apoyar la administración del dominio, de los servidores y del software que soportan
la infraestructura tecnológica, para mantener la interconectividad interna y externa
de la universidad, apoyo en la administración y optimización del software de manejo en
red, antivirus, servicio de intranet e internet; apoyo en la elaboracion y evaluación
de terminos técnicos según sea solicitado. participar en las capacitaciones a los
usuarios en los servicios que presta udnet, atención y soporte a usuarios . apoyo en la
defición, revisión, documentación y actualización de manuales de procedimientos, mapa
de riesgos del área, políticas de seguridad informática; ejecución de procesos y
procedimientos de acuerdo a los definidos por la universidad; elaboración, difusión y
aplicación de formatos requeridos por el área, desarrollar lineamientos de backup
para servidores y para pc de misión critica. elaboración y/o aporte a las
especificaciones técnicas requeridas, y demás actividades que sean asignadas por la
naturaleza del contrato de acuerdo a la propuesta de servicios. los trabajos
descritos serán realizados como apoyo según las necesidades de las diferentes sedes.</t>
  </si>
  <si>
    <t>Aporte a las especificaciones técnicas requeridas en el área de telecomunicaciones. apoyo en el control de herramienta y materiales de la infraestructura de telecomunicaciones. identificación, diagnóstico y levantamiento de documentación técnica de la red de datos de la universidad. desempeñar mantenimiento, soporte e instalación de: cableado estructurado, equipos de networking, apoyo a telefonía ip  y potencia regulada, de acuerdo a recursos existentes;  difusión y aplicación de formatos requeridos por el área, seguimiento técnico en la ejecución de proyectos, garantias y servicio de postventa de equipos  y servicios y  demás actividades que sean asignadas por la naturaleza del contrato de acuerdo a la propuesta de servicios. los trabajos descritos serán realizados como apoyo según las necesidades de las diferentes sedes.</t>
  </si>
  <si>
    <t>Brindar apoyo profesional en el área de trabajo social de la  sede asignada: 1. Brindar asesoría y orientación individual y familiar a los estudiantes que requieran el servicio del profesional de Trabajo Social. 2. Realizar el proceso de reliquidación de matrícula a los estudiantes que lo soliciten, como estrategia que permita estimular la permanencia del estudiante en la Universidad,  previo estudio de los documentos presentados para ello. 3. Orientar al estudiante en lo referente a situaciones académicas especiales (retiros, cancelación, excusas entre otros). 4. Realizar trabajo interdisciplinario con el grupo de profesionales de Bienestar Institucional (Médico, Psicóloga, Odontología, etc.), con el fin de orientar al estudiante al servicio que responda a sus necesidades. 5. Realizar un diagnóstico cuantitativo y cualitativo que permita medir los niveles y determinar las causas de la deserción y abandono  de los estudiantes en la Universidad Distrital. 6. Promover y ejecutar procesos tendientes a disminuir los niveles de deserción y fracaso académico en la Universidad. 7. Generar estrategias efectivas que permitan la retención de los estudiantes en riesgo de deserción. 8. Participar de las diferentes actividades organizadas por Bienestar Institucional.</t>
  </si>
  <si>
    <t>Prestar servicios de apoyo tecnico en los Laboratorios  y en las salas de audiovisuales de la Facultad de Ingenieria, velar por el mantenimiento y funcionameinto de los equipos asignados al laboratorio y a los correspondientes a las unidades administrativas de la Facultad de Ingenieria, facilitar la gestion academica mediante la utilizacion de herramientas informaticas disponibles y colaborar en las demas actividades relacionadas que le asigne la Decana.</t>
  </si>
  <si>
    <t>Prestar servicios de apoyo Tecnico en los laboratorios y en las salas de audiovisuales de la Facultad de Ingenieria, orientacion a estudiantes y docentes, velar por el buen manejo y funcionamiento de los equipos asignados al laboratorio.</t>
  </si>
  <si>
    <t>Prestar servicios de apoyo profesional a la coordinación del Laboratorio de Ingenierías en lo concerniente a los procesos de consolidación y gestión, al manejo, adecuación, regulación y organización de todo los procedimientos inherentes a los Laboratorios a la programacion de las salas de informatica manteniemiento y funcionamiento de los equipos asignados a laboratorios y al lsa correpondientes unidades administrativas de la facultad de Ingenieria.</t>
  </si>
  <si>
    <t>En virtud de la presente Orden de Prestación de Servicios el contratista se obliga con la Universidad por sus propios medios y con plena autonomía a: Prestar sus servicios profesionales como Periodista de la Emisora de la Universidad con el cubrimiento periodístico para los diferentes programas, investigación de fuentes, salidas de campo, y demás actividades, de acuerdo con la propuesta de trabajo que forma parte integral de la presente orden</t>
  </si>
  <si>
    <t>Prestar sus servicios profesionales como Periodista en la Emisora de la Universidad con el cubrimiento periodistico para los difernetes programas, investigacion de fuentes,salidas de campo y demas actividades.</t>
  </si>
  <si>
    <t xml:space="preserve"> Prestar sus servicios Tecnico como Periodista en la Emisora de la Universidad con el cubrimiento periodístico para los diferentes programas, investigación de fuentes, salidas de campo y demás actividades de acuerdo con la propuesta de trabajo que forma parte integral de la presente orden</t>
  </si>
  <si>
    <t>Prestar servicios Tecnicos en la emisora de la Universidad Distrital como control master de programas la pre-produccion y post - produccion tecnica de programas y transmisiones de la emisora y la Univerisdad, creacion, grabacion y edicion de cuñas.</t>
  </si>
  <si>
    <t>En virtud de la presente Orden de Prestación de Servicios el contratista se obliga con la Universidad por sus propios medios y con plena autonomía a: Prestar sus servicios profesionales como Periodista en la Emisora de la Universidad con el cubrimiento periodístico para los diferentes programas, investigación de fuentes, salidas de campo y demás actividades, de acuerdo con la propuesta de trabajo que forma parte integral de la presente orden</t>
  </si>
  <si>
    <t xml:space="preserve">En virtud de la presente Orden de Prestación de Servicios el contratista se obliga con la Universidad por sus propios medios y con plena autonomía a: Prestar sus servicios técnicos como operador Disjockey, programador y realización de programas de la Emisora LAUD 90.4 FM, de acuerdo con la propuesta de trabajo que forma parte integral de la presente orden. </t>
  </si>
  <si>
    <t>Prestar sus servicios asistenciales como operador discjockey, programador y realizacion de programas de la emisora LAUD 90.4 FM.</t>
  </si>
  <si>
    <t>Apoyo tecnico al comité insitutcional de curriculo en el proceso de migracion al sistema de creditos academicos, en los procesos curriculares de pregrado y postgrado, actualizacion pagina web de las catedras Institutcionaels, presentar reportes periodicos y demas actividades que sean asignadas por naturaleza del contrato.</t>
  </si>
  <si>
    <t>Prestar sus servicios tecnicos como operardor Discjokey, como programador y realizacion de programas de la Emisora LAUD 90,4 FM.</t>
  </si>
  <si>
    <t>Prestar servicios Tecnicos para la administracion de aulas virtuales u aulas de auto aprendizaje administracion y actualizacion de las plataformas  brindar soporte técnico permanente a los servidores adscritos a la vicerrectoria academica, a los estudiantes y docentes usuarios de los mismos ejercer control sobre la calidad del servicio y la disponibilidad de la informacion prestar apoyo permanente a la vicerrectoria academica en cuanto a la articulacion y centralizacion de acciones tendientes al desarrollo del proyecto de virtualidad en la Univerisdad Distrital a la vez iniciar la busqueda y estrategias que permitan a la universidad desarrollar cursos abiertos que puedan vincularse a iniciativas como OPEN COURSEWARE.</t>
  </si>
  <si>
    <t>actualizar con la periocidada requeridad la informacion y los contenidos e imagen del sitio web de la universidad Distrital, mantener elementos graficos y de imagen web de la insitutcion, ejercer control sobre la calidad del servicio disponibilidad de la informacion diseñar desarrollar e implementar scritps para optimizacion y automatizacion de proceoso asociados a los servicios web de los servidores del area de maquinas virtuales</t>
  </si>
  <si>
    <t xml:space="preserve"> Apoyo en la gestion de la paltaforma de telcomunicaciones tecnologia inalambrica y de swiching de la universidad aportar en el diseño e implementacion de las redes que sean solicitadas de acuerdo a las necesidades de la universidad desempeñar actividades de certificacion sobre la infraestructura de cableado estrucuturado desempeñar el mantenimiento soporte instalacion de cableado estructurado equipos de networking telefonia ip </t>
  </si>
  <si>
    <t>Ejecutar acciones que garanticen el buen funcionamiento del parque informático de la Universidad del área administrativa.  Atender los requerimientos de mantenimiento y soporte solicitados al área. Actualizar la información técnica del parque informático según sea asignado. Prestar soporte personalizado a usuarios para el manejo y solución de dificultades presentadas con las diferentes herramientas informáticas. Aplicar la configuración técnica a los computadores definidas por el área de soporte. hacer el registro y seguimiento de servicios. apoyo técnico en la adquisición e instalación de equipos y partes de  hardware y software. Acompañamiento técnico en la exigencia de garantías, recepción de equipo y soporte postventa.  Apoyo en la revisión y en actualización de manuales de procedimientos y mapa de riesgos del área; definición y aplicación de políticas acorde con los estándares nacionales e internacionales,  ejecución de procesos y procedimientos de acuerdo a los definidos por la universidad; elaboración, difusión y aplicación de formatos requeridos por el área. Elaboración y/o aporte a las especificaciones técnicas de equipos de computo de comunicaciones y de software. levantar y mantener hoja de vida del parque computacional. y  demás actividades que sean asignadas por la naturaleza del contrato de acuerdo a la Propuesta de servicios. Los trabajos descritos serán realizados como apoyo según las necesidades de las diferentes sedes.</t>
  </si>
  <si>
    <t>Garantizar y velar por el buen funcionamiento del dominio y los servidores que soportan la infraestructura tecnológica. garantizar las copias de respaldo, realizar la administración de servidores del la red de datos y su gestión en cuanto a soporte, y software alojado aplicando los lineamientos de seguridad, elaboración de los lineamientos y documentación de seguridad informática física y lógica y planes contingencia, realizar los cambios que se puedan requerir en la configuración de los servidores, apoyo en la revisión y actualización de manuales de procedimientos, y mapa de riesgos del área, definición y aplicación de políticas acorde con los estándares nacionales e internacionales, llevar el registro y seguimiento de servicios del área, apoyo en el planteamiento y revisión de especificaciones técnicas, participar en las capacitaciones a los usuarios en los servicios que presta udnet, administrar y monitorear el sistema de almacenamiento masivo, presentar reportes de análisis y estadísticas periódicos, documentar con metodología de bitácora los procesos técnicos, seguimiento técnico de contratos de tecnología y demás actividades que sean asignadas por la naturaleza del contrato de acuerdo a la propuesta de servicios la cual forma parte integral de la presente orden. Los trabajos descritos serán realizados como apoyo según las necesidades de las diferentes sedes.</t>
  </si>
  <si>
    <t>Brindar apoyo profesional en la Universidad: 1, Desarrollar gestión con entidades públicas y privadas para la vinculación de los estudiantes de la Universidad Distrital en el campo laboral. 2, Establecer estrategias de vinculación laboral acorde a los programas ofrecidos por la Institución. 3, Brindar información a la comunidad universitaria sobre las posibilidades laborales que hay en convenios que desarrolla la Universidad. 4, Incentivar el emprendimiento empresarial cooperativo y asociativo de la comunidad universitaria. 5, Crear relaciones con empresas privadas en los campos de promoción del  Talento Humano.  6, Orientar a los estudiantes en la creación de espacios de economía solidaria. 7, Desarrollo del Proyecto de Tiendas Escolares. 8. Impulsar el Proyecto de Plan Padrino en la Universidad. 9. Participar activamente en las diferentes actividades que realiza Bienestar Institucional.</t>
  </si>
  <si>
    <t>Brindar apoyo profesional en la sede asignada. 1,  atender individualmente consulta de salud oral de primer nivel durante la jornada académica. 2, atender urgencias odontológica 3, realizar campañas de promoción y prevención de enfermedades bucales.  4, apoyar las jornadas y campañas organizadas por el área de la salud.  5, revisar y actualizar los protocolos, los procesos  y procedimientos del área. 6, participar activamente y apoyar todas y cada una de la actividades impulsadas y programadas por bienestar institucional</t>
  </si>
  <si>
    <t>Brindar apoyo técnico en la Universidad: 1. Apoyar el programa de Derechos Humanos. 2. Implementar el proyecto de participación ciudadana al interior de la Universidad y en relación directa con las diferentes localidades de la ciudad. 3.  Acompañar los procesos de ingreso de la población vulnerable a los programas académicos que ofrece la universidad. 4. Realizar la gestión pertinente ante las autoridades distritales y nacionales para entablar convenios en torno a participación ciudadana y los derechos humanos que fortalezcan la imagen de la Universidad Distrital. 5. Acompañar y asesorar a los miembros de la comunidad que presenten vulnerabilidad de derechos 6. Participar en las diferentes actividades realizadas por Bienestar Institucional</t>
  </si>
  <si>
    <t>Brindar apoyo profesional en la sede asignada. 1, Realizar consulta medica de primer nivel durante la jornada académica. 2, Realizar campañas de promoción en salud y prevención de enfermedades relacionadas con los malos hábitos nutricionales 3, Organizar actividades como donación de sangre, detenciones temprana de osteoporosis, detención temprana de cáncer cérvico-uterino por medio de tomas de citología, detención temprana de cáncer de seno por medio de campañas educativas, examen visual entre otros. 4, Diagnosticas variables físico métricas de control de talla, peso, etc., para el ingreso al gimnasio y las disciplinas deportivas 5, Examen de ingreso para el programa de apoyo alimentario 6, Realizar contacto con entidades o instituciones medicas para realizar las diferentes campañas y jornadas de promoción y prevención 7, Revisar y actualizar los protocolos del área 8, Participar activamente y apoyar todas y cada una de las actividades imputadas y programadas por Bienestar Institucional.</t>
  </si>
  <si>
    <t>Brindar apoyo profesional en las diferentes sedes: 1, Actualizar y controlar los inventarios de Bienestar Institucional:   2.  coordinar, hacer seguimiento y entregar informes consolidando la información de la diferentes sedes de manera  trimestral y depurando la información de los inventarios frente a los existentes en almacén en las diferentes sedes de la universidad. 3. Apoyar a la Dirección de Bienestar Institucional, en los trámites administrativos y logísticos que se realicen en la sede asignada, para favorecer en el manejo de procesos a la comunidad universitaria. 4. Participar activamente y apoyar todas y cada una de las actividades impulsadas por bienestar</t>
  </si>
  <si>
    <t>En la universidad brindar servicios especializados: 1. recepcionar los documentos de las contrataciones que se realicen en el Centro de Bienestar Institucional para los diferentes trámites de contratación. 2. Solicitar disponibilidades y registros presupuestales para la celebración de los contratos y demás servicios. 3. Realizar y actualizar las formas de papelería requeridos por las áreas, entre otros. 4.  Realizar seguimiento de la ejecución presupuestal. 5. Tramitar los pagos respectivos de las diferentes actividades y/o eventos que se realicen. 6. Apoyar los servicios de los contratistas del Centro de  Bienestar Institucional. 7. Armonización del plan anual de contratación con las necesidades y requerimientos de las diferentes áreas de la dependencia. 8. Participar activamente en las diferentes actividades que se programen desde el Centro de Bienestar Institucional.</t>
  </si>
  <si>
    <t>Brindar apoyo profesional: 1.  Mejorar el sistema efectivo que permita auditar y controlar el Programa de Apoyo Alimentario, asegurando  de esta forma su buen funcionamiento. 2.  Mejorar en la implementación de  sistemas de control que permitan  asegurar la calidad de los alimentos entregados a los estudiantes en el marco del Programa de Apoyo Alimentario. 3. Verificar la manipulación, almacenamiento y transporte de los alimentos a las diferentes sedes, teniendo en cuenta su composición, sus propiedades fisicoquímicas, cambios post cosecha y post mortem, sistemas de elaboración y preservación. 4. Mantener atento a las quejas, reclamos y observaciones realizadas por los estudiantes, asegurándose una respuesta oportuna a las mismas. 5.  Vincular a los  estudiantes con mayor vulnerabilidad socioeconómica al programa de apoyo alimentario como mecanismo para reducir los niveles de deserción en la universidad. 6, Consolidar  y mantener actualizadas las bases de datos de los estudiantes que hacen parte del programa de apoyo alimentario de las diferentes sedes 7, Participar activamente y apoyar todas y cada una de las actividades impulsadas y programadas por la dirección de Bienestar Institucional.</t>
  </si>
  <si>
    <t>Prestar servicios profesionales en el IDEXUD en la gestion evaluacion tecnica seguimiento y control de proyectos de extension</t>
  </si>
  <si>
    <t>Desarrollar actividades de apoyo profesional prestando asesoria juridica en actividades que sean requeridas en las diferentes etapas contractuales realizar el cobro coactivo del pasivo pensional de la Universidad conceptuar y proyectar respuestas a las solcitudes realizadas en la oficina juridica, contestar e interopner derechos de peticion ejercer la representacion juducal de la oficina aseosra juridica.</t>
  </si>
  <si>
    <t>Desarrollar actividades  de apoyo profesional especializado prestando asesoria juridica en la actividades procesales necesarias en aquellos asuntos judicales que hace parte la universidad interponer los recursos de apelaciones que sean pertinentes dentro los procesos que le sean asignados co ceptuar y proyectar respuestas a las solicitudes realizadas a esta dependencia contestar e interponer derechos de peticion realizar acompañamiento en los requerimientos de conciliacion.</t>
  </si>
  <si>
    <t>Apoyo Asistencial en el manejo,administracion de archivos y gestion documental de la Oficina Asesora Juridica.</t>
  </si>
  <si>
    <t>Desarrollar actividades de apoyo profesional prestando asesoria juridica y acompañamiento en actividades que sean requeridas en las diferentes etapas de los procesos contractuales que adelanta la universidad, conceptuar sobre temas que sean requeridos por la universidad responder solicitudes realizadas a esta dependencia contestar e interponer derechos de peticion ejercer la representacion judicial de la universidad.</t>
  </si>
  <si>
    <t>Prestar apoyo profesional especializado para la formulacion y seguimiento y actualizacion de los proyectos de inversion y actualizacion del aplicativo SEGPLAN, asi mismo mantener actualizada la informacion correspondiente al seguimiento de los productos, metas y resusltados en el aplicativo P.M.R.</t>
  </si>
  <si>
    <t>Prestar servicios asistenciale en la atencion telefonica por medio electronicos o personalizada, de estudiantes, docentes y publico en general, elaboracion, registro y archivo de documentos e informacion academico-administrativa, creacion y digitacion de bases de datos y hojas electronicas,gestion y recepcion de fax.</t>
  </si>
  <si>
    <t>Prestar servicios de tipo Asistencial en las Labores Operativas secretariales de la parte administrativa y academica de la secretaria academica de la FMARN.</t>
  </si>
  <si>
    <t>Prestar actividades tecnicas en cuanto a las labores administrativas y academicas en el proyecto curricular tecnologia en topografia.</t>
  </si>
  <si>
    <t>Prestar sus servicios Técnicos para atender el préstamo, inventario y entrega de materiales y equipos del laboratorio de Microbiología, colaborando con el desarrollo de las prácticas académicas de la  Facultad del Medio Ambiente y Recursos Naturales.</t>
  </si>
  <si>
    <t>Prestar servicios de apoyo profesional en la Oficina Asesora de Planeacion y Control mediante soporte en el area juridica de las actividades derivadas de la ejecucion de las funciones que por naturaleza le competen a la dependencia proyectar las respuestas a las solicitudes que ne materia de derecho sean realizadas a la oficina.</t>
  </si>
  <si>
    <t>Desarrollar actividades de apoyo técnico en la División de Recursos Físicos en lo relacionado con el mantenimiento preventivo y correctivo  de los sistemas de telefonía, plantas telefónicas y cableado estructurado, e instalaciones de implementos de comunicación análoga; de acuerdo a los elementos que suministre la Universidad.</t>
  </si>
  <si>
    <t>Apoyar profesionalmente la supervisión de los procesos encaminados a la conservación y mantenimiento de los bienes muebles e inmuebles de la Universidad Distrital.</t>
  </si>
  <si>
    <t>Prestar apoyo Asistencial para procesos de Fotomecanica, corte de papel y artes graficas relacionadas con el taller de impresión interno de la Universidad</t>
  </si>
  <si>
    <t>Ejecucion de actividades en procesos de edicion grafica de libros, revistas, periodicos y productos academicos para soporte impreso y electronico</t>
  </si>
  <si>
    <t>Apoyo tecnico para procesos de diagramacion y diseño de artes en la produccion de edicion institucional y universitaria.</t>
  </si>
  <si>
    <t>Apoyo profesional en el acompañamiento de edicion universitaria para libros, revistas y periodico academicos cientificos y culturales.</t>
  </si>
  <si>
    <t>Apoyo técnico para procesos de diagramacion y  diseño de artes en la produccion de edicion institucional y universitaria.</t>
  </si>
  <si>
    <t>Ejecucion de actividades orientadas a la socioalizacion distribucion y comercializacion de los productos editoriales publicados por el fondo de publicaciones de la Universidad.</t>
  </si>
  <si>
    <t>Prestar apoyo Profesional al laboratorio de Quimica en relacion con el manejo calibracion y mantenimiento preventivo de los siguietes equipos cromatografo de gases acoplado a detector selectivo de masas GC-MS espectrofotometro de absorcion con transformada de fouier FTR resonancia magnetica nuclear FTRMN micro kjeldhal viscosimetro  cinematico y otros de menor robustez empleados en los analisis quimicos cualitativos y cuantitativos que se llevan a cabo en el laboratorio de quimica, prestar apoyo profesional a profesores y estudiantes y grupos de investigacion en relacion con las tecnicas analiticas,</t>
  </si>
  <si>
    <t>Apoyo Asistencial a la Coordinacion academico Administrativa para lograr el mejoramiento del proyecto mediante la asistencia para el manejo del archivo, digitacion de los documentos y registros necesarios, oficializacion de matriculas,reintegros,traslados y retiros,manejo de correspondencia,atencion a personal interno y externo, elaboracion de actas de consejo curricular, paz y salvos a graduandos y actividades conexas</t>
  </si>
  <si>
    <t>Prestar el servicio Técnico para los computadores de las Aulas de informatica sede Macarena de la Facultad de Ciencias Y Educacion desarrollando las siguientes actividades: Instalar y configurar el software de los equipos asignados a las aulas de informatica de la facutlad,realizar la administracion de los computadores de las aulas de inforamtica, reportar los analisis diagnosticos y de labores atendidas en los formatos de informe asignados, realizar el mantenimiento preventivo y correctivo de las aulas de informatica de la Facultad de Ciencias, apoyar el soporte software en el desarrollo academico.</t>
  </si>
  <si>
    <t>Prestar mantenimiento Técnico e instalación de REDES en la Aulas de Informática y Diferentes Sedes de la Facultad de Ciencias y educación. Desarrollando las siguientes actividades: 1. Instalar y configurar el Software de los equipos asignados a la Facultad de Ciencias y Educación. 2. Realizar la administración de los computadores de la Facultad de Ciencias y Educación. 3. Reportar los análisis, diagnósticos y de las labores atendidas en los formatos de informe asignados. 4. Realizar el mantenimiento preventivo y correctivo de las diferentes dependencias de la Facultad de Ciencias y Educación. 5. Apoyar el soporte del Software en el desarrollo académico y las demás labores relacionados que le sean asignadas por la naturaleza del contrato de acuerdo al Plan de Trabajo. 6. Jornada de la Mañana. Trabajo que hace parte integral del presente contrato</t>
  </si>
  <si>
    <t>Prestar apoyo como asistente en el servicios de aula 5 de informatica. Sede Macarena B desarrollando las siguientes actividades: Realizar la administracion de horarios establecidos, llevar a cabo la entrega y recepcion de aulas de profesores, apoyar el soporte enel desarrollo academico, velar con la seguridad e integridad de los equipos de las aulas de  informatica de la facultad de ciencias y educacion, reportar los analisis diagnosticos y de las labores atendidas en los formatos de informe asignados.</t>
  </si>
  <si>
    <t>Prestar apoyo como asistente en el servicios de aulas informaticas. Sedes facultad de ciencias y educacion desarrollando las siguientes actividades: Realizar la administracion de horarios establecidos, llevar a cabo la entrega y recepcion de aulas de profesores, apoyar el soporte en el desarrollo academico, velar por la seguridad e integridad de los equipos de las aulas de informatica de la Facultad.</t>
  </si>
  <si>
    <t>Prestar el mantenimiento Técnico e instalación de REDES en las Aulas de Informática y diferentes Sedes de la Facultad de Ciencias y Educación. Desarrollando las siguientes actividades. 1. Tender cableado para nuevos puntos de red o cambiar los cables deficientes o dañados, instalar los ductos requeridos para los puntos de red, instalar las redes de potencia necesarias para el paquete computacional y de comunicaciones para las diferentes sedes de la facultad de ciencias y educacion, velar por la seguridad e integrad de los equipos de comunicacion, reportar el analisis diagnostico de las labores atendidas a traves de los equipos esten dentro de la red y se puedan conectar a internet.</t>
  </si>
  <si>
    <t>Prestar apoyo como asistente en el servicios de aulas informaticas. Sedes facultad de ciencias y educacion desarrollando las siguientes actividades: Realizar la administracion de horarios establecidos, llevar a cabo la entrega y recepcion de aulas de profesores, apoayr el soporte enel desarrollo academico, velar con la seguridad e integridad de los equipos de las aulas de  informatica de la facultad.</t>
  </si>
  <si>
    <t>Prestar el mantenimiento Técnico e instalación de REDES en las Aulas de Informática y diferentes Sedes de la Facultad de Ciencias y Educación. Desarrollando las siguientes actividades. 1. Tender cableado para nuevos puntos de red o cambiar los cales deficientes o dañados. 2. Instalar los ductos requeridos para la instalación de puntos de red. 3. Instalar las redes de potencia necesarias para el parque computacional y de comunicaciones en las diferentes sedes de la Facultad de Ciencias y Educación. 4. Velar por la seguridad e integridad de los equipos de comunicación de las diferentes sedes de la Facultad de Ciencias y educación. 5. Reportar el análisis, diagnóstico y de las labores atendidas a través de los formatos de informe establecidos. 6. Garantizar que todos los equipos estén dentro de la red y se puedan conectar a Internet, con las restricciones establecidas. Trabajo que hace parte integral del presente contrato</t>
  </si>
  <si>
    <t>Prestar el mantenimiento Tecnico en el servicios de aulas informaticas. Sedes facultad de ciencias y educacion desarrollando las siguientes actividades: Tener cableado para los siguientes puntos de red o cambiar los calbles deficientes o dañados instalar ductos requeridos para los puntos red instalar redes de potencia necesarias para el paquete computacional y de comunicaciones para las diferentes sede s de la facultad de ciencias, reportar el analisis diagnostico y de las labores atendidas a traves de los formatos de informe establecido</t>
  </si>
  <si>
    <t>Prestar Apoyo Profesional para el manejo de información de archivo y actualización de la Base de Datos de Egresados, apoyar al Secretario Académico de la Facultad de Ciencias y Educación en los asuntos administrativos y academicos y de las demás que le asigne el Secretario Académico, de acuerdo con la propuesta de trabajo que forma parte integral de la presente orden.</t>
  </si>
  <si>
    <t>Prestar apoyo asistencial en atencion a los usuarios del centro de documentacion de ciencias sociales,apoyar y prestar servicios de circulacion y prestamo de colección Bibliografica, Documental, Hemerografica y Cartografica del centro de documentacion y las demas asignadas por el coordinador del proyecto curricular del LIC E.B.E. en CIENCIAS SOCIALES,</t>
  </si>
  <si>
    <t>Apoyo asistencial para procesos de acabado en Artes grafias relacionados con el taller de impresión interno de la Universidad.</t>
  </si>
  <si>
    <t xml:space="preserve"> Apoyo técnico para adelantar procesos relacionados con artes gráficas en las líneas institucional y editorial, operando máquinas hamada y/o multilith, de acuerdo con la propuesta de trabajo que forma parte integral de la presente orden.</t>
  </si>
  <si>
    <t>Prestar servicios de tipo Técnico para atender el prestamo, inventario y entrega de materiales y equipos de Laboraotrios de Fotogrametria colaborando con el desarrollo de las practicas academicas y de los proyectos de investigacion asi como la entrega distribucion almacenamiento e inventarios de los reactivos y materiales de almacen de reactivos de la FMRN</t>
  </si>
  <si>
    <t>Prestar servicios de tipo Asistencial en las labores operativas secretariales de la parte administrativa y academica de la unidad de investigaciones de la FMARN</t>
  </si>
  <si>
    <t>Prestar servicios de tipo Asistencial en las labores operativas como conductor de la Decanatura de la FMARN</t>
  </si>
  <si>
    <t>Apoyo Profesional en la División de Recursos Humanos en el Area de Seguridad Social, para brindar soporte en el proceso de acreditacion, pago validacion de aportes a pension de años anteriores,teniendo en cuenta el IBC correspondiente de cada empleado el tramite de cobro de las Incapacidades a favor de la Universidad, el registro, control y tramite de pago del contrato de medicina Prepagada de los beneficiados por la convencion colectiva de trabajo, trabajador y pensionado en calidad de trabajadores oficiales,afiliacion,traslado,recepcion y liquidacion del pago y elaboracion de archivos planos del Fondo Nacional del Ahorro mensualmente liquidacion de aportes a pension,salud arp. caja e ICBF por plannilla unica mensual y planillas tipo N de correciones al IBC años anteriores.</t>
  </si>
  <si>
    <t>En virtud de la presente Orden de Prestación de Servicios el contratista se obliga con la Universidad por sus propios medios y con plena autonomía a: prestar sus servicios como técnico en el IEIE para el cumplimiento del macroproyecto desarrollo  y consolidación de la comunidad académica e investigativa,</t>
  </si>
  <si>
    <t>Prestar actividades de apoyo Técnico para atender el prestamo, inventario y entrega de materiales y equipos de los laboratorios de quimica y calidad de aguas colaborando con el desarrollo de las practicas academicas y de los proyectos de investigacion de la FMRN</t>
  </si>
  <si>
    <t>Prestar actividades de apoyo Técnico para atender el prestamo, inventario y entrega de materiales y equipos de laboratorio de Biologia colaborando con el desarrollo de las practicas academicas y los proyectos de investigacion de la Facultad del Medio Ambiente.</t>
  </si>
  <si>
    <t>Prestar actividades tecnicos en cuanto a las albores administrativas y academicas de las unidades de extension de la FMRN</t>
  </si>
  <si>
    <t>Apoyo Asistencial en lo relacionado con la documentacion del aplicativo de nomina, inormacion de hojas de Vida del personal de planta y beneficiarios de pensionados de la Universidad, para puesta en marcha del proyecto SICAPITAL, actualizacion permanente de informacion.</t>
  </si>
  <si>
    <t>Prestar sus servicios profesionales en el desarrollo, organización e implementacion de los planes de capacitacion, bienestar e incentivos de la universidad Distrital.</t>
  </si>
  <si>
    <t>Apoyo y asesoria juridica en las distintas areas del derecho laboral, administrativo, y de pensiones para dar respuesta oportuna a la institucion en lo relacionado con los actos administrativos que reconocen las prestaciones sociales de los trabajadores de la Universidad , dar respuesta a las solicitudes de los entes externos.</t>
  </si>
  <si>
    <t>Apoyo Profesional en la División en el area de seguridad social en la entrega de documentos a los asesores de las entidades externas, tramites en la documentacion para EPS fondo de pensiones caja de compensacion recepcion de formularios de novedades que son generados por los trabajadores y pensionados como son; ingresos, traslados retiros licencias no remuneradas y posesiones, tramites de solicitudes de retiro de cesantias de los funcionarios de regimen nuevo en fondos de privados y fondo nacioanla del ahorro.</t>
  </si>
  <si>
    <t>Apoyar y asistir a los procesos operativos y de gestion administrativa que se presenten en la Rectoria y todas las demas acciones que por su naturaleza sea asignada</t>
  </si>
  <si>
    <t>Prestar servicios de soporte tecnico, apoyo logistico de las Secretaria Academica de laFacultad Tecnologica</t>
  </si>
  <si>
    <t>Prestar el Servicio Profesional en el proyecto de Doctorado para el cumplimiento de:Instalacion y configuracion de los Software especializados en los equipos del programa de doctorado en educacion, realizar la admnistracion de los computadores del aula de informatica del doctorado, reportar los analiis, diagnosticos y de labores atendidas en los formatos de informe asignado, realizar el mantenimiento preventivo y correctivo del aula de informatica, velar por la seguridad r integridad de los equipos de comunicacion del programa, garantizar qur todos los equipos esten dentro de la red y se puedan conectar a interne.</t>
  </si>
  <si>
    <t>Prestar servicios como tecnico en el proyecto de Docotorado para el cumplimiento de la gestion de proyectos editoriales, gestion de eventos academicos, nacionales e internacionales gestion de convenios con organismos nacionales e internacionales y gestion de proyectos de extension universitaria en el campo la educacion</t>
  </si>
  <si>
    <t>Prestar apoyo Técnico relacionado con la atencion estudiantes y usuarios internos y externos inscripciones de asignaturas electivas de estudiantes en el sistema de la universidad archivo de los documentos del proyecto académico , organización publiciadad realizacion, evaluacion y sistematizacion de la catedra de historia de la educacion  Francisco Antonio Romero y Escandon  apoyo a las diferentes actividades que se presenten en el proyecto.</t>
  </si>
  <si>
    <t>Prestar servicios Asistenciales para desarrollar actividades de apoyo en la gestion ejecucion y control documental en la contratacion derivada de los proyectos de extension.</t>
  </si>
  <si>
    <t xml:space="preserve">prestar servicios profesionales al IDEXUD para la gestion contractual </t>
  </si>
  <si>
    <t xml:space="preserve">Prestar servicio de apoyo  Profesional en el desarrollo e implementacion del Sistema Integrado de Gestion SIGUD MECI-CALIDAD  y de fortalecimiento del sistema de planeacion de la Uinversidad </t>
  </si>
  <si>
    <t>Prestar servicios de tipo Técnico para atender el prestamo, inventario y entrega de materiales y equipos de laboratorio de fotogrametria colaborando con el desarrollo de las practicas academicas y de los proyectos de investigacion de la FMRN</t>
  </si>
  <si>
    <t>Apoyo asistencial en la organización tramite y radicacion de documentos y expedientes relacionados con los procesos de nulidad y reestablecimiento del derecho, asi mismo tramite y radicacion de documentos ante las diferentes empresas del sistema de seguridad social y caja de compensacion.</t>
  </si>
  <si>
    <t>apoyo profesional especializado Elaboracion y presentacion de informes  a los entes de control seguimiento al Plan de mejoramiento aprobado por la Contraloria distrital, proyeccion de documentos de carácter legal, atencion a los requerimientos realizados por la comunidad universitaria y los particulares.</t>
  </si>
  <si>
    <t>prestar servicios profesionales para apoyar el proceso de modernizacion aqdministrativa y control financiero de proeyctos de extension  y la implementacion de las nuevas directivas vegentes en la materia apoyar la implementacion de las acciones de mejoramiento que tengan referencia con el componente financiero.</t>
  </si>
  <si>
    <t xml:space="preserve"> Apoyo técnico para adelantar procesos relacionados con artes gráficas en las líneas institucional y editorial, operando máquinas hamada y/o multilith, de acuerdo con la propuesta de trabajo que forma parte integral de la presente orden</t>
  </si>
  <si>
    <t>Prestar apoyo tecnico a la Oficina asesora de Planeacion y Control en lo referente al desarrollo de las actividades propias de la oficina especificamente en el mejoramiento y ampliacion de la planta fisica existente y el control y seguimiento a la ejecucion del Plan maestro de desarrollo fisico .</t>
  </si>
  <si>
    <t>En virtud de la presente Orden de Prestación de Servicios el contratista se obliga con la Universidad por sus propios medios y con plena autonomía a: Prestar servicios de apoyo profesional en los procesos administrativos del Proyecto Curricular de Ingeniería Industrial y prestar servicios de desarrollo de los procesos de Automatización y Sistematización de la Facultad de Ingeniería de acuerdo con los requerimientos del sistema de información de la Universidad; Apoyar los procesos y procedimientos encaminados a la estructuracion del modelo estandar de control interno MECI y estandares de calidad.</t>
  </si>
  <si>
    <t>Prestar servicios asistenciales en atención telefónica, por medios electrónicos o personalizada, de estudiantes, docentes y público en general, elaboración, registro y archivo de documentos e información académico-administrativa, creación y digitación de bases de datos y hojas electronicas, gestion y distribucion de correspondencia fisica y electronica envio y recepcion de fax.</t>
  </si>
  <si>
    <t>Prestar servicios de apoyo técnico en los laboratorios y en las salas de audiovisuales de la Facultad de Ingeniería, velar por el mantenimiento y funcionamiento de los equipos asignados al Laboratorio y a los correspondientes a las unidades administrativas de la Facultad de Ingeniería, facilitar la gestion academica mediante la utilizacion de las herramientas informaticas disponibles y colaborar en las demas actividades relacionadas que le asigne la Decana de la Facultad de Ingeniería.</t>
  </si>
  <si>
    <t>Desarrollar actividades de apoyo profesional en la División de Recursos Físicos en lo relacionado con el acompañamiento técnico profesional en el diseño y la supervisión de instalaciones mecánicas y electromecánicas de los diferentes contratos de mantenimiento especializado  relacionada con este tipo de maquinaria. Así como también prestar el apoyo profesional en la ejecución de las labores de mantenimiento y procesos de fabricación relacionados con el área de la metalmecánica.</t>
  </si>
  <si>
    <t>Prestar apoyo profesional en la Division de Recursos Humanos, en los temas relacionados con el desarrollo organizacional de la Universidad, para el seguimiento e implementacion de la nueva normatividad en talento humano y para el ajuste institucional de las condiciones laborales de los trabajadores.</t>
  </si>
  <si>
    <t>Apoyo profesional para la identificacion seguimiento y evaluacion al sistema de planeacion institucional asi como diseñar herramientas de palneacion que permitan la trazabilidad de la gestion por planes de accion e individuales, plan operativo, y de desarrollo con los direccionamientos de caracter distrital y nacional</t>
  </si>
  <si>
    <t>sistematizar informacion , organizar archivo sistemattizar matriculas atender usuarios elaborar documentos recepcionar y enviar informacion a entidades nacionales e internacionales en lengua estrangera</t>
  </si>
  <si>
    <t>Prestar apoyo Técnico enla funciones de la secretaria academica especialmente en la elaboración de bases de Datos,archivos,custodia de la documentacion y proyeccion de documentos propios del desarrollo academica administrativo de esta dependecia</t>
  </si>
  <si>
    <t>Apoyo y asesoria asistencial en la organización, gestion administrativa e implementacion de las actividades a desarrollar que se encuentran contempladas en el plan de accion de la catedra UNESCO.</t>
  </si>
  <si>
    <t>Apoyo Tecnico en la implementacion y desarrollo de las actividades academicas y demas propios de la catedra Unesco.</t>
  </si>
  <si>
    <t>Tecnico en el proyecto de doctorado para el cumplimiento de atencion a estudiantes, docentes y usuarios internos y externos, manejo de agenda y correspondencia enviada y recibida del programa del consejo academico del doctorado en educacion, organización y catalogacion de las colecciones, archivos y documentacion, apoya a las diferentes actividades que se presenten en el programa.</t>
  </si>
  <si>
    <t>Prestar apoyo Técnico relacionado mantenimiento preventivo de equipos de microscopia al igual que prestar apoyo asistencial a profesores y estudiantes en el almacen de biologia de los laboratorios de bilogia para las practicas de docencia, investigacion y medios audiovisuales.</t>
  </si>
  <si>
    <t>Prestar actividades de apoyo Asistencial para atender el prestamo, aseo inventario, entrega y mantenimiento preventivo de los equipos y materiales audiovisuales de la FMRN</t>
  </si>
  <si>
    <t xml:space="preserve">prestar asesoria profesional a la division de recursos fisicos en la elaboracion y revision de documentos tecnicos realcionados con los procesos precontactuales y de contartacion directa y convocatorias publicas asi como las asosorar ala division en la determinacion de necesidades de planta fisica para funcionamiento y en la definicion de sus prioridades recomendar programas y presupuestos de mantenimiento preventivo fisico de acuerdo con los registros y demas activiades que se desarrollen en la division </t>
  </si>
  <si>
    <t>Prestar servicios Tecnicos para atender el prestamo,inventario y entrega de materiales y equipos de los Laboratorios del proyecto curricular de electricidad por ciclos propedeuticos, atencion a estudiantes y docentes para el serviciode practicas del laboratorio.</t>
  </si>
  <si>
    <t>Prestar servicios Tecnicos para atender el prestamo,inventario y entrega de materiales y equipos de los Laboratorios del proyecto curricular de mecanica, atencion a estudiantes y docentes para el serviciode practicas del laboratorio.</t>
  </si>
  <si>
    <t>Prestar servicios y atender el prestamo inventario y entrega de materiales y equipos de los Laboratorios de Fisica, atencion a estudiantes y Docentes para el servicio de practicas de Laboratorio de los diferentes proyectos curriculares de la Facultad Tecnologica.</t>
  </si>
  <si>
    <t>Prestar servicios y atender el prestamo inventario y entrega de materiales y equipos de los Laboratorios de Quimica, atencion a estudiantes y Docentes para el servicio de practicas de Laboratorio de los diferentes proyectos curriculares de la Facultad Tecnologica.</t>
  </si>
  <si>
    <t>Prestar servicios de soporte técnico y  supervisión del buen uso de los equipos en las diferentes salas de informática, y actividades básicas de mantenimiento preventivo y correctivo en ellas</t>
  </si>
  <si>
    <t>Prestar Asistencia apoyando en la organización, control y manejo de Archivo interno de las dependencias, asi como preparar la apretura y actualizacion de los cuadernos de copias de los expedientes,libros radicadores de la Oficina y en general todas aquellas actividades asistenciales que requiera la dependencia.</t>
  </si>
  <si>
    <t>Prestar servicios de Asesoria y consultoria a la Secretaria General analizando la informacion allegada a esta dependencia en temas como Bases de Datos, sistemas de informacion diseño web y la administracion de proyectos asi mismo emitira los informes correspondientes que le permitan a la secretaria general comprender claramente los conceptos tecnicos y el alcance en materia de sistemas y comunicacion institucional .</t>
  </si>
  <si>
    <t>Prestar servicios de tipo Asistencial en las labores operativas secretariales de la parte academica administrativa de la unidad de extension de la FMRN</t>
  </si>
  <si>
    <t>Prestar servicios profesionales en actividades en cuanto a la elaboración y seguimiento de los palnes de accion, planes operativos,plantrienal, informes de gestion y proyectos de inversion y funcionamiento de la Facutlad de l Medio Ambiente.</t>
  </si>
  <si>
    <t>Prestar servicios Tecnicosa en el herabrio Forestal para desarrollar las actividades asesoria tecnica para el desarrollo de las practicas de campo de facultad en lo referente a la colección y manejo de material botanico, realizar la restauracion de los ejemplares incluidos en la coleccion que presenten deterioro o mal estado inclusion en la coleccion del material botanico etiquetado y curado a la coleccion siguiendo las normas establecidas para el efecto adelantar el proceso de virtualizacion de la coleccion que incluye fotografiar escanear i digitar el material vegetal con el fin de actualizacion de la pagina de herbario , addmas montja e y manipulacion de especimenes botanicos re-montar especimenes y los folders de compactador paegar rotulos de identificacion cuando se requiera y asesorar con labor de fumigacion de coleccion.</t>
  </si>
  <si>
    <t>Apoyar y prestar servicios Tecnicos en el levantamiento de control de inventarios de material Bibliografico, mobiliario y equipos de la Biblioteca y Hemeroteca, en el recibo y baja de material Bibliografico, mobiliario y equipos de la mismas, en el control de estadisticas, indicadores, multas y expedicion de paz y salvos, en la atencion al publico en el area de circulacion y prestamo y otras areas y en actividades de archivo y secretariales que se requieran por parte de la direccion de la Biblioteca.</t>
  </si>
  <si>
    <t>Prestar apoyo profesional en la Oficina de Planeacion y Control en  lo referente al desarrollo de las actividades propias de la oficina especificamente en el mejoramiento y ampliacion de la palnta fisica existente y el control y seguimiento a la ejecucion de Plan maestro de desarrollo fisico.</t>
  </si>
  <si>
    <t>Apoyar a nivel Profesional los nuevos desarrollos y requerimientos de plataforma web y dar mantenimiento a los mismos</t>
  </si>
  <si>
    <t>Prestar servicio de apoyo  Tecnico en lo referente al seguimiento y evaluacion de los programas y proyectos del plan trienal 2008-2010 apoyo en la aplicación de metodologias para la formulacion del plan trienal 2011-2013</t>
  </si>
  <si>
    <t>Prestar servicios de apoyo Técnico al proceso de planeacion programacion y seguimiento presupuestal de la Universidad de igual forma apoyyo en la elaboración de calculos presentacion y formulacion de planes programas y proyectos estrategicos para la universidad comtenplados dentro del presupuesto anual y plan de desarrollo elaboracion del documento sobre viabilidad financiera y economica y economica de los actuales proyectos academicos de la universidad con base en la metodologia de estimacion de costos de programas de educacion superior ministrios de educacion nacional,</t>
  </si>
  <si>
    <t>Prestar servicios en el manejo del área administrativa,  apoyo en proyectos academicos y comunitarios, procesos de contratacion, nominas, pagos, compras, requerimientos.</t>
  </si>
  <si>
    <t>prestar servicios de soporte Tecnico y supervision del buen uso de los equipos en las diferentes salas de informatica y actividades basicas de mantenimiento  preventivo y correectivo de ellas.</t>
  </si>
  <si>
    <t>Brindar soporte profesional en el manejo de software especializado para el manejo de lenguas extranjeras (ingles, frances) en la sala de autoaprendizaje de lenguas extranjeras SALE en la sede central, apoyar la difusion de los servicios mendiante la actualizacion de la informacion en la pagina web e intercambio de informacion por medios electronicos.</t>
  </si>
  <si>
    <t>prestar servicios de apoyo tecnico en los laboratorios y en salas de audiovisuales de la facultad de ingenieria velar por el mantenimiento y funciones de los equipos asignados al laboratorio y a la corresopindientes a las unidades adm de la afcultad de ingenieria facilitar la gestion academica mediante la utilizacion de las herramientas infiormaticas disponibles y colaboracion en las demas activiades realcionadas que le asignen el decano de la facultad.</t>
  </si>
  <si>
    <t>Prestar servicios Profesionales a la direccion en la gestion administrativa y tecnica de los procesos precontractuales (solicitudes de necesidades y terminos de referencia) y postcontractuales (supervision,terminacion,liquidacion y garantia) de la Biblioteca, en la elaboracion y mejoramiento de proyectos, funciones y procedimientos, control de calidad de procesos y servicios, enla organizacion y conduccion de eventos de visibilidad y divulgacion,culturales y academicos y en la proyeccion y elaboracion de estudios e informes de gestion y planes de mejoramiento de la Biblioteca.</t>
  </si>
  <si>
    <t>Prestar servicios como profesional académico en el programa de doctorado para apoyo en el cumplimiento de la organización de seminarios doctorales con profesores invitados nacionales e internacionales proyeccion de cargas academicas de los docentes inscripcion de asignaturas horarios adiciones cancelaciones de estudiantes en el aplicativo academico de la Universidad control de los seminarios creditos y notas de los estudiantes del programa apoyo en el diseño y elaboracion de informes de gestion del porgrama siministro de datos e informes estadisticos presupuestales y academicos.</t>
  </si>
  <si>
    <t xml:space="preserve">prestar servicios tecnicos asistenciales en atencion telefonica por mdeio de medios electronicos o personalizada de estudiantes docentes y publico en general elaoracion registros y archivo de documentos e informatica academica adm cracion de documentos e informacion academicadministrativa digitacion de HV gestion y distribucion de correspondencia fisica y electronica envio de recepcion de fax en los posgrados de ingenieria y la unidad de inverstigaciones. </t>
  </si>
  <si>
    <t>Presta apoyo como asistente en el servicio de Aulas informatica atender a los usuarios de aulas recepcion, clasificacion,radicacion,distribucion y control de documentos, transcribir a compitador correspondencia y otros documentos que lesean solicitados traducir material tecnico requerido a los manuales, manejar y controlar los formatos e informes entregados por los asistentes y monitores de las aulas de informatica transcribir y acumular en computador todos los informes entregados por los asistentes y monitores de las aulas de informatica</t>
  </si>
  <si>
    <t>Desarrollar actividades de apoyo profesional prestando en asesoria juridica  en el ejercicio y representacion judicial de la oficina asesora juridica y la universidad cuando sea requerido y autorizado por la misma, ejercer las actividades procesales necesarias en aquellos asuntos judiciales que hace parte la universidad interponer los recursos que sean pertinentes dentro los procesos que le sean asignados asi como el acompañamiento en la firma del pacto de concurrencia y el pasivo pensional.</t>
  </si>
  <si>
    <t xml:space="preserve">Prestar apoyo profesional Especializado a la direccion, desde la ingenieria de sistemas en la administracion de los sistemas de informacion y recursos informaticos y tecnicos en la induccion y capacitacion en la administracion de sistemas y recursos en la induccion y capacitacion al personal y comunidad universitaria en el uso y manejo eficiente y pleno de la palicacion ALPEH 500 y de todos los recursos tecnicos e informaticos y en el diseño desarrollo actualizacion y mejoramiento de los palnes y areas informaticas del sistema de Bibliotecas. </t>
  </si>
  <si>
    <t>Actualizar con la periodicidad requerida la información y los contenidos e imagen del sitio web de la universidad distrital , mantener los elementos gráficos y de imagen web de la institución, ejercer control sobre la calidad del servicio y la disponibilidad de la información, llevar el registro de servicios ofrecidos a través de web. velar por el buen funcionamiento y la correcta operación de los equipos y servidores del área, hacer el desarrollo,  implementació, documentación  y soporte de los aplicativos de  servicios web de acuerdo a los lineamientos del área, programar y desarrollar capacitación, atención y soporte a usuarios. realizar publicaciones en web velando por el cumplimiento de la normatividad existente, revisión y aplicación procesos, procedimientos,  manuales,  mapa de riesgos y políticas de la dependencia  presentar reportes periódicos. documentar  los procesos técnicos  y  demás actividades que sean asignadas por la naturaleza del contrato de acuerdo a la propuesta de servicios. los trabajos descritos serán realizados como apoyo según las necesidades de las diferentes sedes y hará enfasis en el desarrollo de la intranet</t>
  </si>
  <si>
    <t>Apoyo a la organización, ccordinacion, seguimiento y evaluacion de eventos academicos, coordinacion logistica de todo el componente técnico académico, investigativo y de comunicaciones, apoyo en el area de comunicación y publicidad de los diferentes proyectos academicos e investigativos, realizacion de informes de avance de la gestion del Instituto.</t>
  </si>
  <si>
    <t xml:space="preserve">Brindar apoyo a nivel profesional en el análisis, diseño  y elaboración de los artefactos propios del proyecto “Sistema de Créditos Institucional” según los lineamientos correspondientes a la tercera fase "Construcción" del proceso de desarrollo OPENUP /OAS. </t>
  </si>
  <si>
    <t>Instalar y configurar y brindar soporte en el manejo de software especializado para el manejo de lenguas extranjeras INGLES  FRANCES en las salas de autoaprendizaje de lenguas extranjeras,documentar los procedimientos y procesos en el ILUD y apoyar el prestamo de equipos, revistas y libros.</t>
  </si>
  <si>
    <t>Prestar servicios asistenciales en la División de Recursos Humanos en lo relacionado con la organización clasificacion y actualizacion documentacion de la s hojas de vida de los funcionarios activos y pensionados de la Universidad actualizacion de historias laborales y digitalizadas y prestamo interno y externo de las mmismas.</t>
  </si>
  <si>
    <t>Desarrollar actividades de apoyo profesional en la Division de Recursos fisicos en lo referente a la implementacion de los programas propuestos en el plan institucional de gestion ambiental coordinacion en la implementacion de plan saneamiento basico requerido por la secretaria de salud actualizacion permanente de los procesos y procedimientos de la division apoyo en la implementacion del MECI y el sistema de gestion de calidad seguimiento a resultados e indicadores de gestion, plan anual de contratacion elaboracion de informes como son: programacion presupuestal plan de accion planes de mejoramiento, informes de gestion trimestrales e informes de avances en la implenetacion del PIGA elaboracion e implementacion de bases de datos apoyo en la planeacion, apoyar profesionalmente los procesos contractuales de inversion contratos o convenios interadministrativos contrato de obra mantenimiento.</t>
  </si>
  <si>
    <t>Prestar servicios de apoyo Técnico realizando desarrollos tecnologicos en el sistema ICARO en especial de los modulos de formulacion y seguimiento al plan trienal planes de accion y prospectiva asi como la construccion y seguimiento en linea de los indicadores de gestion por proceso.</t>
  </si>
  <si>
    <t>brindar apoyo a nivel Profesional en el análisis diseño y elaboración de artefactos ptropios del proyecto Sistema de Creditos Institucional, según los lineamientos correspondientes a la tercera fase construccion y cuarta fase yransicion del proceso de desarrollo OPENUP/OAS</t>
  </si>
  <si>
    <t>Administrar el modulo de entradas y salidas de bienes analizar depurar y ajustar la informacion contable hacer seguimiento a las recomendaciones de la contraloria distrital, confrontar saldos de informes contables periodicos propios del ejercicio de la dependencia, realizar el proceso de analisis y legalizacion de bienes llevar inventario mensual de bodega.</t>
  </si>
  <si>
    <t>realizar actividdes de tipo profesional en la administracion, confiabilidad,seguridad,sostenibilidad,depuración y correcto funcionamiento de las bases de datos y sistemas de informacion de la dependencia, dar apoyo a la implementacion y desarrollo del sistema SI CAPITAL administracion del modulo SAI manipulacion de informacion de grandes cantidades en el modulo SAE elaboracion de informes contables periodicos propios del ejercicio de la dependencia, apoyo profesional en el actual proyecto de toma fisica de la dependencia.</t>
  </si>
  <si>
    <t>Actividades Profesionales  en el desarrollo e implementacion de los programas del plan institucional de gestion ambiental interno y externo de acuerdo con los lineamientos y politicas trazadas por la Oficna Asesora de Planeacion y Control.</t>
  </si>
  <si>
    <t>Prestar servicios de apoyo Técnico en el plan institucional de gestioan ambiental PIGA de acuerdo al avance en la implementacion de politica ambiental de la universidad en el marco de los nuevos lineamientos definidos por la secretaria distrital de ambiente desarrollando las acciones que se requieran para su cumplimiento y aplicando toda la nornmatividad ambiental relacionada con los servicios publicos de agua, energia y residuos.</t>
  </si>
  <si>
    <t>Prestar servicios de apoyo Técnico en el plan institucional de gestioan ambiental PIGA de acuerdo al avance en la implementacion de politica ambiental de la universidad en el marco de los nuevos lineamientos definidos por la secretaria distrital de ambiente desarrollando las normatividad que frente a la gestion ambiental corresponda dentro de las actividades que le sean asignadas.</t>
  </si>
  <si>
    <t>Prrestar apoyo profesional con experiencia en proyectos academicos e interdisciplinarios que apoye las actividades de la vicerrectoria academica, asesorar a la Vicerrectoria en relacion al proyecto academico institucional, apoyar los proyectos, programas y acciones generales en la Vicerrectoria Academica, apoyar las funciones de difusion y proyeccion estrategia de la Vicerrectoria.</t>
  </si>
  <si>
    <t>Desarrollar actividades de apoyo Profesional especializado prestando Asesoria Juridica en la elaboración de conceptos requeridos por las diferentes dependencias de la Universidad, presentar proyectos de reformas a los diferentes estatutos de la Universidad, desarrollar las actividades procesales necesarias en aquellos asuntos judiciales en los cuales haga parte la universidad,interponer los recursos que sean pertinentes dentro de los procesos que le sean asignados proyectar respuestas a las solicitudes realizadas a esta dependencia contestar e interponer derechos de Peticion, ejercer la representacion judicial de la Oficina Asesora Juridica y la Universidad cuando sea requerido y autorizado por la misma.</t>
  </si>
  <si>
    <t>Desarrollar actividades de apoyo Técnico en el area de Juridica almacenando datos de los procesos contractuales y Judiciales en los cuales la Universidad hace parte, respuesta a requerimientos elevados por la comunidad en general que guarden relacion con el Archivo de la Oficina Asesora Juridica, asi como la sistematizacion y publicacion en la pagina web de la oficina Asesora juridica de los conceptos que esta emita.</t>
  </si>
  <si>
    <t>Apoyo Asistencial a la seccion de compras en atencion al publico seguimiento en cuanto a la documentacion exigida al proveedor para la realizacion del contrato radicacion de correpondencia a las diferentes dependencias de la universidad ingreso a consecutivos en el cordis si capitla seguimiento de respuestas de correspondencia en el cordis si capital.</t>
  </si>
  <si>
    <t>Desarrollar actividades de apoyo asistencial en la organización documental de la seccion, elaboración de informes, recepcion y entrega de correpondencia organización de documentos relacionados con los inventarios individualizados de la Universidad.</t>
  </si>
  <si>
    <t>dearrollar actividades de apoyo Profesional prestando asesoria juridica en la interposicion de derechos de peticion y contestacion de los mismos, ejercer la representacion judicial de la Oficina Asesora Juridica y la Univerisdad cuando sea requerido, ejercer las actividades procesales necesarias en aquellos asuntos judiciales en los cuales haga parte la universidad e interponer los recursos que le sean asignados, asistir a la universidad en los requerimientos de conciliacion impetrados y elaborar las respectivas fichas y en general todas aquellas actividades de caracter juridico que guarden relacion directa con la funciones.</t>
  </si>
  <si>
    <t>prestar servicios tecnicos para atender el preastamo inventarios y entregas de materiales y equipos de los labopartorios del proyecto curricular en construciones civiles atenciona estudiantes y docentes para el servicio de practicas de laboratorio asi mismo colaborar con las demas activiades realcionadas qyue le sean asignadas por el coodrinador de laboartorio.</t>
  </si>
  <si>
    <t>Prestar el servicio Técnico para atender el prestamo inventario y entrega de materiales y equipos de los Laboratorios del proyecto curricular en Mecanica , atencion a estudiantes y docentes para el servicio de practica de Laboraotrio.</t>
  </si>
  <si>
    <t>Prestar servicios de apoyo asistencial para atender el prestamo y uso de los equipos y materiales audiovisuales de la tecnologia que garantice el buen funcionamioento academico y administrativo asi  mismo colaborar cobn las demas actuiviaddes relacionadas que le sean asignadas por el decano de la facultad.</t>
  </si>
  <si>
    <t>Prestar el servicio Técnico para atender el prestamo inventario y entrega de materiales y equipos de los Laboratorios del proyecto curricular en Electronica de la facultad tecnologica, atencion a estudiantes y docentes para el servicio de practica de Laboraotrio.</t>
  </si>
  <si>
    <t xml:space="preserve">Prestar servicios tecnicos para atender prestamos inventarios y entrega de materiales y equiopos de los laboartorios de fisica atencion a estudiantes y docentes para el servicio de practicas de laboratorio de los diferentes poreyectos curriculares de la facultad tecnologica asi mismop colaborar de los laboratorios actividades erlacionadas que le sean asignadas cordinador de laboartorio </t>
  </si>
  <si>
    <t>Prestar el servicio Técnico para atender el prestamo inventario y entrega de materiales y equipos de los Laboratorios del proyecto curricular en Mecanica, atencion a estudiantes y docentes para el servicio de practica de Laboratorio.</t>
  </si>
  <si>
    <t>Prestar el servicio Técnico para atender el prestamo inventario y entrega de materiales y equipos de los Laboratorios del proyecto curricular en Electricidad por Ciclos propedeuticos atencion a estudiantes y docentes para el servicio de practica de Laboratorio.</t>
  </si>
  <si>
    <t>Prestar servicios de soporte tecnico y supervision del buen uso de los equipos de las diferentes salas de informatica, y actividades basicas de mantenimiento preventivo y correctivo en ellas.</t>
  </si>
  <si>
    <t>Prestar el servicio Asistencial para atender el prestamo inventario y entrega de materiales y equipos de los Laboratorios del proyecto curricular en Mecanica, en particular en taller de maquinas,atencion a estudiantes y docentes para el servicio de practica de Laboraotrio.</t>
  </si>
  <si>
    <t>Prestar el servicio Técnico para atender el prestamo inventario y entrega de materiales y equipos de los Laboratorios del proyecto curricular en Mecanica, atencion a estudiantes y docentes para el servicio de practica de Laboraotrio.</t>
  </si>
  <si>
    <t>Prestar el servicio Técnico para atender el prestamo inventario y entrega de materiales y equipos de los Laboratorios del proyecto curricular en Industrial de la facultad tecnologica, atencion a estudiantes y docentes para el servicio de practica de Laboraotrio.</t>
  </si>
  <si>
    <t>prestar servicios de apoyo asistencial para atender el prestamo y uso de los demas equipos y materiales de la faxcultad tecnologica que garantice el buen funcionamiento academico y administrativop asi mismo colaborar con las demas actividades que le sean asignadas por el deacno por el decano de la facultad</t>
  </si>
  <si>
    <t>Servir como soporte a la División de Recursos Fisicos de la Universidad Distrital realizando trabajos de diseño y supervision en instalaciones electricas realizar la selección y verificacion de materiales electricos asi como prestar apoyo en  lo relacionado con le ejecucion de los trabajos de mantenimiento preventivo y correctivo de equipos y sistemas electricos y de cableado estrucuturado de la universidad, apoyar en los proceos contractuales de inversion, contratos o convenios interadministrativos, contraos de obra, mantenimiento.</t>
  </si>
  <si>
    <t>Desarrollar actividades de tipo asistencial en labores secretariales en la programación, organización y logística de las actividades académicas de la Academia Luís A. Calvo de la Facultad de Artes Asab.</t>
  </si>
  <si>
    <t xml:space="preserve">prestar servicios tecnicos para atender el prestamo inventario y entrega de materiales y equipos de los laboratorios del proyecto curricular en construcciones civiles , atencion a estudiantes y docentes para el servicio de la partica de laboratorios asi mismo colaborar con las demas actividades realcionadas que le sean asignadas por coordinador de laboartorio </t>
  </si>
  <si>
    <t>servicios asistenciales para atender el prestamo inventarios y entrega de materiales y equipos de los laboratorios del proyecto curricular en construcciones civiles atencion a estudiantes y docentes para el servicio de practica de laboartorio asi mismo colaborar con las demas actividaes realcionadas que le sean asignadas por coordinador de laboratorio</t>
  </si>
  <si>
    <t>Atender las solicitudes y requerimientos de los usuarios finales relacionadas con pensum, creacion de usuarios y demás actividades académico admniistrativas via correo electronico, telefonico prezonalizado y apoyar labores de instalacion de software.</t>
  </si>
  <si>
    <t>Desarrollar actividades de apoyo asistencial  como conductor del camión de que está a cargo de Recursos Físicos de la Universidad</t>
  </si>
  <si>
    <t>Prestar apoyo Asistencial en lo relacionado con el manejo de correspondencia recepcion registro y entrega de la documnetacion de la division de recursos humanos asi com la atencion personalizada y telefonica a los usuarios internos y externos de la universidad</t>
  </si>
  <si>
    <t>prestar servicios tecnicos para atender al preatamo inventarios y entrega de materiales y equipos de los laboartorios del proyecto curricular en construcciones civiles atenion a estudiantes y docentes para el sercivio de praacticas de laboartorio asi mismo colaborar con las demas activiades que le sean asignadas por coodinador de laboartorio</t>
  </si>
  <si>
    <t>prestar servicios de soporte tecnico y supervision del buen uso de los equipos en las diferentes salas de informatica y actividades basicas de mantenimiento  preventivo y correectivo de ellas.</t>
  </si>
  <si>
    <t>Prestar servicios tecnicos para atender al preatamo inventarios y entrega de materiales y equipos de los laboartorios del proyecto curricular en construcciones civiles atenion a estudiantes y docentes para el sercivio de praacticas de laboartorio asi mismo colaborar con las demas activiades reaclionadas que le sean asignadas por coordianodr de laboratorio.</t>
  </si>
  <si>
    <t>Prestar actividades de apoyo Técnico para atender el prestamo, inventario y entrega de materiales y equipos de Laboratorio de Microbiologia colaborando con el desarrollo de las practicas academicas y de los proyectos de investigacion de la FMRN</t>
  </si>
  <si>
    <t>Organización, coordinacion, consolidacion y evaluacion de procesos de investigacion en la linea de derechos Humanos Paz y conflictos apoyo y asesoria pedagogicas para el desarrollo de proyectos del instituto apoyo en las diferentes procesos y proyectos academicos que el instituto realiza en coordinacion con otras instituciones.</t>
  </si>
  <si>
    <t>Organización, coordinacion, consolidacion y evaluacion de eventos academicos coordinacion de una de las lineas de investigacion del instituto realizacion de informes, documentos e instrumentos de orden pedagogico y académico  para los proyectos que se desarrollen el instituto, asistir reuniones con otras instituciones.</t>
  </si>
  <si>
    <t>Prestar servicios de apoyo logistico y operativo a las distintas actividades y procesos de Admisiones para el año 2011 en programas de pregrado de la FMRN</t>
  </si>
  <si>
    <t>Prestar los servicios de apoyo logistico y operativo a las distintas actividades y procesos de admisiones para el año 2011 en programas de pregrado de la Facultad de ingenieria yy ciencias y educacion.</t>
  </si>
  <si>
    <t>Prestar apoyo Técnico en lo relacionado con la atencion a estudiantes, usuarios internos y externos con la inscripcion de horarios, asignaturas, adiciones y cancelaciones de estudiantes del sistema de la Universidad archivos de los documentos de los estudiantes soporte de las actividades del consejo curricular Agendar reuniones, elaboracion de Actas,manejo de correspondencia, apoyo a las diferentes actividades que se presenten y las demas asignadas por el coordinador del proyecto curricular de la Licenciatura en pedagogia Infantil.</t>
  </si>
  <si>
    <t>Prestar apoyo como asistente en el servicio de aulas de informatica sedes facultades de ciencias y eduxcacion desarrollando las siguinentes actividades 1 realizar administracion de los horacrios establecidos 2. llevar acabo la entrega y recepcion de aulas a prodfesores 3 apoyar el soporte en el desarrollo academico velar con la segurisdad e integridad de los equipos de las auklas de informacion de la facltad de ciencias y educacion 5. reportar los analisis diadiacgnosticos y de las labores atendidas en los formas debidamente y de las labores atendidas en los formatos de informacion asignadas 6. y de las demas labores atendidas en la naturaleza del contarto de acuerdo al plan de trabajo.</t>
  </si>
  <si>
    <t>Prestar actividades de apoyo Técnico para atender el prestamo, inventario y entrega de materiales y equipos de Laboratorio de proyecto curricular de construcciones civiles, atencion a estudiantes y docentes para el servicio de practicas de laboratorio</t>
  </si>
  <si>
    <t>Prestar servicios para la gestion de procesos financieros administrativos y de planeacion de la facultad de Artes Asab conforme a los lineamientos y normatividad universitaria vigente asesorar a todos los procesos de los convenios de cultura y educacion suscritos por la facultad de Artes Asab</t>
  </si>
  <si>
    <t>Prestar los servicios profesionales en el desarrollo y seguimiento de la gestión financiera relacionada con la nomina, contratación, pagos a terceros, solicitud, trámite, legalización y liquidación de diferentes figuras para el manejo de los recursos de la Facultad de artes ASAB</t>
  </si>
  <si>
    <t xml:space="preserve">prestar servicios de apoyo tecnico en los procesos administrativos de la secretaria academica de la facultad de ingenieria dar soporte para la elaboracion de paln de accion y los informes de gestion brindar apoyo en la resolucion de los requerimientos prestar servicios en los proecesos del levantamiento de informacion y consolidacion del archivo fisico y digital de la secretaria y colaboracion en las demas activiadess realcionadas que le asigne la decvanatura de la facultad de ingenieria. </t>
  </si>
  <si>
    <t>proyectar la diferentes actividades orientadas a la pos producion audiovisuales como soportes historico de la univerisdad enfocada desde la recopilacion de los registros vivenciales de los egresados brindar soporte tecnico a las diferentes activiades proyectadas con los egresados en el exterior mediante el montaje y transmision de videoconferencias</t>
  </si>
  <si>
    <t xml:space="preserve">administrar el sistema de informacion de egresados siud- recoleccion y analisis de informacion base del seguimiento de egresados como sistema de articulacion del siud-con los lineamientos dispuestos por el observatorio laboaral del men asisteir a la coordinacion en la recoleccion de carnetizacion y consolidacion de la informacion de egresados. </t>
  </si>
  <si>
    <t>Recolectar y digitalizar la información histórica de los egresados consolidando una única base de datos como soporte a las diferentes facultades. Brindar apoyo al proceso de carnetización de egresados mediante la recolección y rganización de las solicitudes. Apoyar a la coordinación en la operación de las actividades dispuestas por y para los egresados.</t>
  </si>
  <si>
    <t xml:space="preserve">apoyo asistencial y administrativamente en las actividades operativas y en los servicios al publico en las diferentes sedes areas y trunos de la biblioteca en la universidad distrital </t>
  </si>
  <si>
    <t>Apoyar la direccion administrativa en la gestion de servicios al publico en el area de circulacion y prestamos y hemeroteca y otras areas de la biblioteca en una de las facultades o sedes en el control de calidad de procesamientos tecnicos bibliogarficos para el cumplimiento opòrtuno de las acciones desarrolladas de acuerdo al proyecto de movdernizacion de la biblioteca de la universidad</t>
  </si>
  <si>
    <t>Brindar apoyo especializado en la facultad de artes Asab. Realizar campañas de deteccion de malos habitos posturales en malos habitos posturales entre la comunidad universitaria de la facultad, apoyar a la comunidad universitaria de la facultad que requiera atencion en fisioterapia, realizar jornadas y actividades de cuerpo sano de acurdo al desarrollo de cada uno de los estamentos de la facultad, fomentar e incentivar en la comunidad la participacion en las jornadas de bienestar que propendan por el mejoramiento en la calidad de vida, generar en toda la universidad campañas de promocion y prevencion en enfermedades concernientes a posturas indebidas y uso de las diferentes herramientas de trabajo, acompañar el proceso de habilitacion del area de salud en lo relacionado a la normatividad de riesgos posturales.</t>
  </si>
  <si>
    <t>Administrar la base de datos de la Universidad Distrtial Francisco Jose de Caldas en plataforma Oracle para cada una de las aplicaciones e instancias en produccion y los nuevos desarrollos.</t>
  </si>
  <si>
    <t>Brindar apoyo profesional en la sede asignada. 1, Apoyar el programa de salud sexual y reproductiva y afectividad en la universidad distrital. 2. Atender y orientar individualmente, pareja y familiar en consulta psicológica en la sede asignada. 3. Apoyar campañas de promoción y prevención sobre alcoholismo y sustancias psicotrópicas. 4, apoyar campañas de prevención de enfermedades de trasmisión sexual. 5, participar activamente y apoyar todas y cada una de las actividades impulsadas y programadas por Bienestar Institucional</t>
  </si>
  <si>
    <t>Brindar apoyo profesional en el Area de deportes en la facultad asignada: 1. Planear organizar ejecutar y controlar los eventos y actividades recreodeportivas, 2.inspeccionar y programar los escenarios deportivos,3..orientar y asesorar a la comunidad universitaria en temas de recreacion deporte aprovechamiento del tiempo libre.4. Promover, masificar y divulgar las actividades y disciplinas deportivas que desarrolla el área de deportes en la sede.5. gestionar en conjunto con el area de ubicacion de escenarios recreo-deportivos en convenio, con el fin de permitir acceder a diferentes escenarios a los estudiantes, docentes y trabajadores de la universidad,6.apoyar las actividades de masificacion del area de deportes.7. paraticipar en las diferentes actividades organizadas por bienestar institucional.</t>
  </si>
  <si>
    <t>Brindar apoyo asistencial en sede asignada. 1, asistir ala profesional en odontología en la realización de los procedimientos durante la jornada académica.  2, preparar materia didáctico para actividades comunitarias y educativas de salud oral. 3. Preparar y esterilizar el instrumental, equipo y materias respectivos. 4. Realizar acciones preventivas de las enfermedades bucales. 5. Cooperar en las campañas de promoción y prevención en enfermedades de salud oral. 6, aplicar las normas, guías y procedimientos que garanticen la adecuada presentación del servicio. 7, participar activamente en todas y cada una de las actividades organizadas por bienestar institucional</t>
  </si>
  <si>
    <t>Brindar apoyo asistencial en sede asignada. 1, asistir al profesional en odontología en la realización de los procedimientos durante la jornada académica.  2, preparar materia didáctico para actividades comunitarias y educativas de salud oral. 3. Preparar y esterilizar el instrumental, equipo y materias respectivos. 4. Realizar acciones preventivas de las enfermedades bucales. 5. Cooperar en las campañas de promoción y prevención en enfermedades de salud oral. 6, aplicar las normas, guías y procedimientos que garanticen la adecuada presentación del servicio. 7, participar activamente en todas y cada una de las actividades organizadas por bienestar institucional</t>
  </si>
  <si>
    <t>Apoyar a la direccion en la gestion administrativa y de servicio al publico en el area de circulacion y prestamos y hemeroteca y otras areas de la biblioteca en una de las facultades o sedes en el control de calidad de procesamientos trecnicos bibliograficos para el cumplimiento oportuno de las acciones a desarrollar de acuerdo al proyecto de modernizacion de la biblioteca de la universidad.</t>
  </si>
  <si>
    <t xml:space="preserve">BRINDAR APOYO ESPECIALIZADO EN LA UNIVERSIDAD DISTRITAL EN: COORDINAR Y ORGANIZAR LA PROGRAMACION DE LOS TURNOS ASISTENCIALES DE MEDICOS Y AUXILIARES DE ENFERMERIA PARA TODOS Y CADA UNO DE LOS CONSULTORIOS DE LAS DISTINTAS SEDES DE LA UNIVERSIDAD DISTRITAL. 2. REALIZAR SEGUIMIENTO Y CONTROL A LA PROGRAMACION Y CUMPLIMIENTO DE LOS TURNOS ASISTENCIALES. 3. ELABORAR LA PLANILLA PARA EL CONTROL ADMINISTRATIVO DE LOS TURNOS ASISTENCIALES TANTO DE MEDICOS COMO AUXILIARES DE ENFERMERIA. 4. ELABORAL LA PLANILLA PARA LA CAPTURA DE INFORMACION SOBRE LA DEMANDA EN ATENCION EN ASALUD TANTO POR MEDICOS COMO AUXILIARES DE ENFERMERIA. 5. REALIZAR ANALISIS FRENTE AL COMPORTAMIENTO DE DEMANDA DE ATENCION EN SALUD Y PRESENTARLOS A LA DIRECCION DE BIENESTAR PARA LA TOMA DE DESICIONES. 6. IDENTIFICAR LAS FALENCIAS EN CUANTO A LOS REQUISISTOS DE HABILITACION DE CADA UNO D LOS CONSULTORIOS MEDICOS PARA EL CUMPLIMIENTO DE LOS MISMOS Y DECLARARLOS ANTE LA SECRETARIA DISTRITAL DE SALUD. ATENCION COMPLEMENTARIO.  8. ANALIZAR Y CLASIFICAR LAS QUEJAS DE LOS USUARIOS Y PRESENTARLOS A LA DIRECCION DE BIENESTAR. 9. REALIZAR ENCUESTA A LOS USUARIOS PARA ESTABLECER LOS NIVELES DE SATISFACCION. 10. PRESENTAR A LA DIRECCION DE BIENESTAR INSTITUCIONAL LA PROGRAMACION SEMESTRAL SOBRE LAS CONFERENCIAS, PRESENTACION DE PELICULAS O ELABORACION D FOLLETOS INSTRUCTIVOS Y EDUCATIVOS EN LA BUSQUEDA D PRACTICAS, HÁBITOS O ESTILOS DE VIDA SALUDABLES (ENFERMEDADES DE TRANSMISION SEXUAL, METODOS DE PLANIFICACIÓN FAMILIAR, SUSTANCIAS PSICOACTIVAS - DROGADICCION, DEPORTE Y SALUD, DIETA SALUDABLE, VIOLENCIA INTRAFAMILIAR, ETC). 11. REALIZAR ANALISIS SOBRE TODOS AQUELLOS RIESGOS EN SALUD QUE PUEDEN REPERCUTIR EN EL RENDIMIENTO ACADEMICO DE LOS ESTUDIANTES. 12. ASESORAR A LOS DIFERENTES ESTAMENTOS DE LA UNIVERSIDAD EN LA ELABORACION DE TUTELAS PARA REIVINDICAR EL DERECHO A LA SALUD. 13 ASESORAR A LA DIRECCIO0N D BIENESTAR INSTITUCIONAL EN TODAS AQUELLAS SITUACIONES O HECHOS QUE PONGAN EN RIESGO LA SALUD TRIESTAMENTAL DE LA UNIVERSIDAD. 14.ASESORAR A LA DIRECCION DE RECURSOS HUMANOS DE LA UNIVERSIDAD EN EL PROCESO DE AUDITORIA A LA EJECUCION DEL CONTRATO FIRMADO ENTRE LA UNIVERESIDAD Y LA ENTIDAD GANADORA DE LA LICITACION PARA LA ADMINISTRADORA DEL PLAN DE ATENCION COMPLEMENTARIA (PAC) QUE BENEFICIARA A LOS TRABAJADORES OFICIALES Y PENSIONADOS MÁS LOS BENEFICIARIS DE ÉSTOS. 15. RENDIR INFORMES PERIODICOS SOBRE LA EJECUCION DEL MISMO. 16. SER EL INTERLOCUTOR CON LA ENTIDAD ADMINISTRADORA DEL PLAN DE ATENCION COMPLEMETARIO EN SALUD EN LA BUSQUEDA DE SOLOCIONES A LAS FALENCIAS ENCONTRADAS EN LA EJECUCION DEL CONTRATO ELABORANDO PLANES DE MEJORAMIENTO QUE REDUNDEN EN BENEFICIO DE LA SALUD DE LA POBLACION OBJETO. 17. REALIZAR VISITAS INSPECTIVAS A LAS RED DE PRESTADORES DE SERVICIOS DE ATENCION EN SALUD DE LA ENTIDAD ADMINISTRADORA DEL PLAN DEL PLAN COMPLEMENTARIO.    </t>
  </si>
  <si>
    <t>Brindar apoyo profesional en la sede asignada. 1, Atender individualmente consulta de Salud oral de primer nivel durante la jornada académica 2, Atender urgencias Odontológica 3, Realizar campañas de promoción y prevención de enfermedades Bucales 4, Apoyar las jornadas y campañas organizadas por el área de la salud. 5, Revisar y actualizar los protocolos, los procesos y procedimientos del área 6, Participar activamente y apoyar todas y cada una de la actividades impulsadas y Programadas por Bienestar Institucional</t>
  </si>
  <si>
    <t>Prestar apoyo profesional a la direccion en la administracion, induccion, capacitacion uso y manejo eficiente en sistemas de informacion bibliografica ALEPH 500 y otros en la evaluacion desarrollo y divulgacion de adquisiciones colecciones y servicios en la ejecucion evaluacion y controloes de procesamiento tecnico bibliografico en el diseño  desarrollo y actualizacion de planes de trabajo y de mejoramiento de la biblioteca en la proyeccion y elaboracion de docuemntos estudios informes de gestion.</t>
  </si>
  <si>
    <t>Brindar apoyo profesional en la sede asignada. 1, apoyar el programa de salud sexual y reproductiva y afectividad en la universidad distrital. 2. Atender y orientar individualmente, pareja y familiar en consulta psicológica en la sede asignada. 3. Apoyar campañas de promoción y prevención sobre alcoholismo y sustancias psicotrópicas. 4, apoyar campañas de prevención de enfermedades de transmisión sexual. 5, participar activamente y apoyar todas y cada una de las actividades impulsadas y programadas por bienestar institucional</t>
  </si>
  <si>
    <t>Apoyo asistencial y administrativa en las activiades operativas y en los servicios al publico en las diferencias sedes areas  y turnos de la biblioteca de la universidad distrital.</t>
  </si>
  <si>
    <t>Prestar servicios tecnicos para atender el prestamo inventario y entrga de materiales y equipos de los laboratorios del proyecto curricular en electronica de la Facultad Tecnologica ,atencion a estudiantes y docentes para el servicio de practicas de Laboratorio.</t>
  </si>
  <si>
    <t>Prestar servicios tecnicos para atender el prestamo inventario y entrga de materiales y equipos de los laboratorios del proyecto curricular en electricidad por ciclos propedeuticos, atencion a estudiantes y docentes para el servicio de practicas de Laboratorio.</t>
  </si>
  <si>
    <t>Prestar servicios asistenciales de enfermeria en la sede asignada  1. Atención individual en primeros auxilios durante la jornada académica. 2. Apoyo al área de medicina en la realización de campañas de promoción y prevención de enfermedades. 3. Cumplir con las funciones de4legadas por el medico, de acuerdo al diagnostico y recomendaciones derivadas de la consulta. 4. Hacer parte activa del equipo interdisciplinario de la sede asignada para laborar. 5. Participar activamente en todas y cada una de las actividades organizadas por bienestar institucional</t>
  </si>
  <si>
    <t>Brindar apoyo Profesional en las diferentes sedes de la universidad: 1. Realizar campañas de deteccion de malos habitos posturales entre estudiantes y demas funcionarios. 2. Apoyar a la comunidad estudiantil que requiera jornadas de fisioterapia.3. Desarrollar actividades de cuerpo sano en docentes, trabajadores y estudiantes.4. Fomentar e incentivar al personal laboral en la participación de jornadas de bienestar laboral que propendan por el mejoramiento de la calidad de vida de docentes y trabajadores.</t>
  </si>
  <si>
    <t>Brindar apoyo profesional al Area de Deportes en la Facultad asignada: 1. Planear, organizar, ejecutar y controlar los eventos y actividades recreodeportivas. 2. Inspeccionar y programar los escenarios deportivos. 3. Orientar y asesorar a la comunidad universitaria en temas de recreación, deporte y aprovechamiento del tiempo libre. 4. Promover, masificar y divulgar las actividades y disciplinas deportivas que desarrolla el área de deportes en la sede.5. gestionar en conjunto con el area de ubicacion de escenarios recreo-deportivos en convenio, con el fin de permitir acceder a diferentes escenarios a los estudiantes, docentes y trabajadores de la universidad,6.apoyar las actividades de masificacion del area de deportes.7. paraticipar en las diferentes actividades organizadas por bienestar institucional.</t>
  </si>
  <si>
    <t>Prestar servicios asistenciales de enfermería en la sede asignada: 1. Atención individual en primeros auxilios  durante la jornada académica.  2. Apoyo al área de medicina  en la realización de campañas de promoción y prevención de enfermedades. 3. Cumplir con las funciones delegadas por el médico, de acuerdo al diagnostico y recomendaciones derivadas de la consulta.  4. Hacer parte activa del equipo interdisciplinario de la sede asignada para laborar. 5. Participar activamente en todas y cada una de las actividades organizadas por Bienestar Institucional.</t>
  </si>
  <si>
    <t>Brindara apoyo profesional en la sede asignada. 1, realizar consulta medica de primer nivel durante la jornada académica 2, realizar campañas de promoción en salud y prevención de enfermedades relacionadas con los malos hábitos nutricionales 3, organizar actividades como donación de sangre, detenciones temprana de osteoporosis, detención temprana de cáncer cérvico-uterino por medio de tomas de citología, detención temprana de cáncer de seno por medio de campañas educativas, examen visual entre otros. 4, diagnosticas variables físico métricas de control de talla, peso, etc., para el ingreso al gimnasio y las disciplinas deportivas 5, examen de ingreso para el programa de apoyo alimentario 6, realizar contacto con entidades o instituciones medicas para realizar las diferentes campañas y jornadas de promoción y prevención 7, revisar y actualizar los protocolos del área 8, participar activamente y apoyar todas y cada una de las actividades impulsadas y programadas por bienestar institucional</t>
  </si>
  <si>
    <t>recolectar y analisis cualitativo de4 la informacion base del seguimiento de egesados como sistema de articulacion del sied-con los lineamientos dispuestos por el observatorio laboral del men. Realizar el levantamiento y anlissis de la informacion de los egresados de posgrado identificando los egresados de un programa de pregardo en la univerisdad como variable de analissis y seguimiento academico.</t>
  </si>
  <si>
    <t>Brindar apoyo Profesional  para las actividades desarrolladas por Bienestar Institucional.  1. Apoyar en la implementación de programas y proyectos que redunden en la disminución de los Impactos Ambientales producidos por el desarrollo de las actividades de la comunidad universitaria. 2. Apoyar en el desarrollo e implementación de las Políticas respecto de los componentes medioambientales y la gestión medioambiental al interior de la Universidad en el marco del concepto de Desarrollo Sustentable.  3. Apoyar al desarrollo de programas, proyectos y actividades que permitan consolidar el concepto de Cultura medio ambiental al interior de la comunidad universitaria.  4. Apoyar en la consolidación y  transformación de espacios físicos que permitan generar dinámicas de apropiación gracias a la reconfiguración paisajística.   5. Participar activamente en todas las actividades que desarrolla en centro de Bienestar Institucional.</t>
  </si>
  <si>
    <t>Apoyar el foralecimiento de la propuesta existente que permita vigorizar los vinculos con el ICETEX, bancos , corporaciones, embajadas, etc, para estudiantes de pregrado, postgrado, docentes y trabajadores de la UD, 2  gstionar espacios externos para becas de estudio nacional  internacional3. Trabajar mancomunadamente con las areas de proyeccion laboral y egresados para desarrollar propuestas conjuntas que beneficien e impacten en la comunidad universitaria 4.Participar activamente en las diferentes actividades organizadas por Bienestar Institucional.</t>
  </si>
  <si>
    <t>Apoyo profesional en la sede asignada, apoyar el programa de salud sexual y reporoductiva y afectividad en la Universidad Dsitrital, atender y orientar individualmente pareja y familiar en consulta psicologica en la sede asignada, apoyar campañas de promocion y prevencion sobre alcoholismo y sustancias psicotropicas, apoyar campañas de prevencion de enfermedades de transmision sexual, participar activamente y en cada una de las actividades impulsadas y programadas por Bienestar Institucional.</t>
  </si>
  <si>
    <t>Brindar apoyo profesional en la sede asignada. 1,  atender individualmente consulta de salud oral de primer nivel durante la jornada académica. 2, atender urgencias odontológica. 3, realizar campañas de promoción y prevención de enfermedades bucales.  4, apoyar las jornadas y campañas organizadas por el área de la salud 5, revisar y actualizar los protocolos, los procesos  y procedimientos del área. 6, participar activamente y apoyar todas y cada una de la actividades impulsadas y programadas por bienestar institucional</t>
  </si>
  <si>
    <t>Brindar apoyo profesional en la sede asignada: Atender individualmente consulta de salud oral de primer nivel durante la jornada academica, atender urgencias odontologicas, realizar campañas de promocion y prevencion de enfermedades bucales, apoyar las jornadas y campañas organizadas por el area de la salud, revisar y actualizar los protocolos, los procesos y procedimientos del area, participar activamente y apoyar todas y cada una de las actividades impulsadas y programadas por bienestar institucional.</t>
  </si>
  <si>
    <t>Brindar apoyo asistencial en sede asignada. 1, Asistir ala profesional en odontología en la realización de los procedimientos durante la jornada académica.  2, Preparar materia didáctico para actividades comunitarias y educativas de salud oral. 3. Preparar y esterilizar el instrumental, equipo y materias respectivos. 4. Realizar acciones preventivas de las enfermedades bucales. 5. Cooperar en las campañas de promoción y prevención en enfermedades de salud oral. 6, Aplicar las normas, guías y procedimientos que garanticen la adecuada presentación del servicio. 7, Participar activamente en todas y cada una de las actividades organizadas por Bienestar Institucional.</t>
  </si>
  <si>
    <t>apoyar labores varias y todo tipo de actividades operativas en la sede Macarena A, en recibo, entrega y procesamiento fisico de material Bibliografico en canje y en los servicios al Publico en las diferentes sedes areas y turnos de la Biblioteca de la Universidad Distrital.</t>
  </si>
  <si>
    <t>Apoyar tecnicamente a la direccion en la coordinacion y gestion administrativa de las Bibliotecas de las facultades de Artes, Ciencias y Educacion u otras facultades, en los servicios al publico en el area de circulacion y prestamo y Hemeroteca y ortas areas de la Biblioteca en una de sus facultades turnos y sedes y en el diseño y ejecucion de actividades de visibilidad y divulgacion culturales y academicas.</t>
  </si>
  <si>
    <t>prestar servicios de apoyo tecnico en los procesos administrativos de la secretaria academica de la facultad de ingenieria dar soporte para la elaboracion de paln de accion y los informes de gestion brindar apoyo en la resolucion de los requerimientos prestar servicios en los procesos del levantamiento de informacion y consolidacion del Archico  Fisico y Digital de la Facultad y colaborar en las demas actividades relacionadas que le asigne el decano.</t>
  </si>
  <si>
    <t>Apoyo Administrativo para labores en el manejo de la evaluacion de la productividad academica de los Docentes de la Universidad.</t>
  </si>
  <si>
    <t>Prestar Servicios asistenciales de enfermeria en la sede asignada  1. Atención individual en primeros auxilios durante la jornada académica. 2. Apoyo al área de medicina en la realización de campañas de promoción y prevención de enfermedades. 3. Cumplir con las funciones delegadas por el médico de acuerdo al diagnostico y recomendaciones derivadas de la consulta. 4. Hacer parte activa del equipo interdisciplinario de la sede asignada para laborar, de acuerdo con la propuesta de trabajo que forma parte integral de la presente orden</t>
  </si>
  <si>
    <t>Brindar apoyo profesional en la Universidad: 1, Realizar la socialización con los grupos funcionales teniendo en cuenta los diferentes lineamientos establecidos por el MEN y el CNA para la acreditación de los Proyectos Curriculares que ofrece la Universidad Distrital. 2. Elaborar informes estadísticos y ejecutivos de la gestión realizada por Bienestar Institucional para el registro calificado y la acreditación de alta calidad de los diferentes Proyectos Curriculares y dar acompañamiento en las visitas respectivas de los pares académicos. 3. Socializar con los equipos de Bienestar en cada sede y con las dependencias académicas interesadas los lineamientos de acreditación establecidos por el MEN y el CNA, para Bienestar Institucional. 4. Hacer parte del equipo encargado de adelantar los procesos de gestión documental e implementación de los sistemas de gestión de Bienestar Institucional.  5. Coordinar el desarrollo de  las relaciones y la  ejecución del Convenio establecido entre la Universidad Distrital y el ICETEX, 6, Apoyar y asesorar todos los procesos crediticios entre la Universidad Distrital y el ICETEX, así como los programas-créditos ACCES, PAIS Y FONDOS EN ADMINISTRACION. 7, Apoyar el desarrollo de la ejecución del Convenio establecido entre la Universidad  y la  S.E.D para el desarrollo del Proyecto Crédito para Educación Superior de Bachilleres de Estratos 1 y 2.  8, Apoyar el programa de Subsidios Condicionados de la S.E. D.  FODESEP-SED, así como realizar procesos de legalización de créditos adjudicados por semestre. 9. Participar activamente y apoyar todas y cada una de las actividades impulsadas y programadas por la Dirección de Bienestar Institucional.</t>
  </si>
  <si>
    <t>En la sede asignada prestar servicio asistenciales de enfermería en la sede asiagnada: 1. Atención individual en primeros auxilios durante la jornada académica. 2. Apoyo al área de medicina en la realización de campañas de promoción y prevención de enfermedades. 3. Cumplir con las funciones delegadas por el medico, de acuerdo al diagnostico y recomendaciones derivadas de la consulta. 4. Hacer parte activa del equipo interdisciplinario de la sede asignada para laborar. 5. Participar activamente en todas y cada una de las actividades organizadas por bienestar institucional.</t>
  </si>
  <si>
    <t>Brindar apoyo Tecnico en la Universidad, desarrollar procesos de acompañamiento al programa del plan de apoyo alimentario en torno a los procesos de saneamiento basico, realizar seguimiento, evaluacion y diagnostico al estado de los espacios fisicos del plan de apoyo alimentario de la Universidad Distrital, apoyar la gestion del area de desarrollo socioeconomico en lo referente al plan de apoyo alimentario participar activamente en las diferentes actividades desarrolladas por Bienestar Institucional.</t>
  </si>
  <si>
    <t>Prestar servicios Profesionales como asistente de la Decanatura de la facultad Tecnologica cuya funciones son : coordinar la administracion del personal técnico y administrativo, elaborar el plan de adquisiciones y compras de la facultad, velar por el suministro oportuno de materiales y utiles, responder por la elaboracion y mantenimiento de inventarios, coordinar la elaboracion del proyecto de presupuesto, responder por la elaboracion de los centros de costos de la facultad.</t>
  </si>
  <si>
    <t>Prestar servicios tecnicos para atender el prestamo inventario y entrega de materiales y equipos de los laboratorios del proyecto curricular en electricidad por ciclos propedeuticos atencion a estudiantes y docentes para el servicio de practicas de laboratorios, asi mismo colaborar con servicio de practicas de la boratorio.</t>
  </si>
  <si>
    <t>Prestar servicios tecnicos en la actualizacion del sistema de informacion y apoyo logistico de la secretaria academica de la Facultad, que garanticen el funcionamiento de la dependencia.</t>
  </si>
  <si>
    <t>Prestacion Servicios Tecnicos en la unidad de investigacion de la Facultad Tecnologica en el desarrollo de las actividades administrativas que garanticen el funcionamiento de las dependencias.</t>
  </si>
  <si>
    <t>Prestar actividades de apoyo técnico para atender el prestamo,inventario y entrega de materiales y equipos de Laboratorio de cartografia Automatizada colaborando con el desarrollo de las practicas academicas y de los proyectos de investigacion de la FMRN</t>
  </si>
  <si>
    <t>Prestar servicios Tecnicos para el soporte, atencion a los usuarios, diagnostico y mantenimiento preventivo de los equiops de computo y el software, asi como el prestamo de equipos de las salas de informatica de la macarena A.</t>
  </si>
  <si>
    <t>Brindar apoyo profesional al área de deportes en la Universidad Distrital: 1. Planear, organizar, ejecutar y controlar los eventos y actividades recreo- deportivas. 2. Inspeccionar y programar los escenarios deportivos. 3. Orientar y asesorar a la comunidad universitaria en temas de recreación, deportes y aprovechamiento del tiempo libre. 4. Promover y divulgar las actividades y disciplinas deportivas que desarrolla el área de deportes en la Universidad. 5. Gestionar en conjunto con el área la ubicación de escenarios recreo- deportivos en convenio, con el fin de permitir acceder a diferentes escenarios a los estudiantes, docentes y trabajadores de la universidad. 6. Apoyar las actividades de masificación del grupo funcional de deportes. 7. Participar activamente y apoyar todas y cada una de las actividades impulsada por Bienestar Institucional.</t>
  </si>
  <si>
    <t>Prestar sus servicios asitenciales en la parte secretarial para atender labores académicas y administrativas del proyecto curriculares de posgrados de la FMRN</t>
  </si>
  <si>
    <t>Brindar apoyo técnico al área de deportes en la Universidad Distrital: 1. Planear, organizar, ejecutar y controlar los eventos y actividades recreo- deportivas. 2. Inspeccionar y programar los escenarios deportivos. 3. Orientar y asesorar a la comunidad universitaria en temas de recreación, deportes y aprovechamiento del tiempo libre. 4. Promover y divulgar las actividades y disciplinas deportivas que desarrolla el área de deportes en la Universidad. 5. Gestionar en conjunto con el área la ubicación de escenarios recreo- deportivos en convenio, con el fin de permitir acceder a diferentes escenarios a los estudiantes, docentes y trabajadores de la universidad. 6. Apoyar las actividades de masificación del grupo funcional de deportes. 7. Participar activamente y apoyar todas y cada una de las actividades impulsada por Bienestar Institucional.</t>
  </si>
  <si>
    <t>Desarrollar actividades de apoyo asitencial, con el fin de construir y reparar muebles de madera, aglomerados o materiales similares, leer e interpretar planos y ordenes de trabajo, operar maquinas equipos y herramientas en la ejecucion de las diversas operaciones que demanda la construccion de muebles,puertas, ventanas, escaleras y revestimientos, ejecutar el acabado del producto con procedimientos y tecnicas de pintado, laqueado y otros, selescionar y preparar los materiales ejecutar el emsamblado,montaje y fijado de las construcciones de madera, ejecutar el mantenimiento preventivo de maquinas y equipos de produccion.</t>
  </si>
  <si>
    <t>desarrollar actividades de apoyo Asistencial en el tramite y legalizacion de entradas y salidas de Almacen, toma fisica de inventarios, entrega de bienes depositados en la bodega de elementos de consumo y la radicacion de documentos.</t>
  </si>
  <si>
    <t>Brindar apoyo profesional en el área de trabajo social de la  sede asignada: 1. brindar asesoría y orientación individual y familiar a los estudiantes que requieran el servicio del profesional de trabajo social. 2. realizar el proceso de reliquidación de matrícula a los estudiantes que lo soliciten, como estrategia que permita estimular la permanencia del estudiante en la universidad, previo estudio de los documentos presentados para ello. 3. orientar al estudiante en lo referente a situaciones académicas especiales (retiros, cancelación, excusas entre otros). 4. realizar trabajo interdisciplinario con el grupo de profesionales de bienestar institucional (médico, psicóloga, odontología, etc.), con el fin de orientar al estudiante al servicio que responda a sus necesidades. 5. realizar un diagnóstico cuantitativo y cualitativo que permita medir los niveles y determinar las causas de la deserción y abandono  de los estudiantes en la universidad distrital. 6. promover y ejecutar procesos tendientes a disminuir los niveles de deserción y fracaso académico en la universidad por medio de talleres de métodos de estudio. 7. participar de las diferentes actividades organizadas por bienestar institucional.</t>
  </si>
  <si>
    <t>Brindar apoyo profesional en la universidad: Diseñar e implementar los talleres de creacion literaria y narracion oral, realizar seguimiento y evaluacion a  las pasantias dirigidas a  complementar una formacion artistica de los diferentes talleres dados por Bienestar Institucional, acompañar el proceso de implementacion de la politica cultural de la universidad distrital, realizar muestra de compendido artistico en lo que compete a la produccion narrativa literaria, de las diferentes sedes de la Universidad, participar activamente en las diferentes actividades desarrolladas por Bienestar Institucional.</t>
  </si>
  <si>
    <t>Brindar apoyo técnico en la universidad: 1. Entrenar y dirigir de manera técnica al equipo de fútbol femenino de estudiantes de la universidad en los torneos a nivel distrital y nacional. 2. Planear, organizar, difundir y apoyar a los deportistas en las representaciones a nivel regional, nacional e internacional. 3. Asesorar a los integrantes del equpipo femenino de futbol en su formación deportiva dentro de la universidad. 4. Generar espacios de aprovechamiento del tiempo libre en torno a la práctica del futbol. 5. Apoyar las actividades de masificación del área de deportes 6. Participar en las diferentes actividades organizadas por el Centro de Bienestar Institucional.</t>
  </si>
  <si>
    <t>Brindar apoyo técnico en la universidad: 1. Entrenar y dirigir de manera técnica a los docentes pertenecientes a los equipos de fútbol de la universidad en los torneos a nivel distrital y nacional. 2. Planear, organizar, difundir y apoyar a los deportistas en las representaciones a nivel regional, nacional e internacional. 3. Asesorar a los docentes en su formación deportiva dentro de la universidad. 4. Generar espacios de aprovechamiento del tiempo libre en torno a la práctica del futbol. 5. Apoyar las actividades de masificación del área de deportes 6. Participar en las diferentes actividades organizadas por el Centro de Bienestar Institucional.</t>
  </si>
  <si>
    <t>Apoyas Asistencial y operativamente en la divulgacion y participacion de la comunidad universitaria en los procesos de adquisiciones de material Bibliografico, en la ejecucion de eventos de visibilidad y divulgacion, culturales y academicos de la Biblioteca y en los servicios al publico en las diferentes sedes areas y turnos de la Biblioteca de la Universidad Distrital.</t>
  </si>
  <si>
    <t>prestar apoyo Técnico en el laboratorio del proyecto curricular de Licenciatura en Educacion Básica con enfasis en Ingles como asistencia a docentes en el laboratorio de idiomas y multimedia, atencion a estudiantes en la electiva English Phonetics Wor kshop, manejo y cuidado de todos los equipos que pertenencen a los laboratorios ,prestamo de materiales y elementos pedagogicos para el desarrollo de jornadas academicas,trabajo interdisciplinario con el personal usuario de estos Laboratorios (jornada Tarde)</t>
  </si>
  <si>
    <t>Desarrollar actividades de apoyo Profesional Especializado, prestando apoyo al coordinador del foro abierto Consejo Superior Universitario en la revision del material y contenido del sitio web y del espacio de la Emisora LAUD 90,4 FM  de la Universidad Distrital, asi como la respuesta a las consultas que emita el web master, elaborar la agenda de temas que se trataran en el sitio web y en la emisora, realizar todas las gestiones pertinentes, para contactar a las personas que participaran en el desarrollo de los temas del sitio web, y de la emisora, preparar los guines de los temas ques e trataran en los espacios del sitio web de la emisora, manejar el esquema de publicidad y comunicacion que se requiera para el buen funcionamiento del foro abierto Consejo Superior Universitario.</t>
  </si>
  <si>
    <t>Prestar servicios en las diferentes sedes de la Facultad de Ciencias y educacion desarrollando las siguientes actividades: instalar y configurar el software de los equipos asignados a la facutlad de Ciencias, realizar la administracion y configuracion de los computadores, apoyar el soporte en el desarrollo academico, velar con la seguridad e integrida de los equiops de las aulas de informatica, de la facultad,reportar los analisis diagnosticos y de labores atendidas en los formatos de informe asignados.</t>
  </si>
  <si>
    <t>Prestar servicios Tecnicos para atender el prestamo, inventario y entrega de materiales y equiops de los Laboratorios del proyecto currcicular en Electronica de la Facultad Tecnologica, atencion a estudiantes y docentes para el servicio de practicas de Laboratorio asi mismo colaborar con las demas actividades por el coordinador de laboratroios.</t>
  </si>
  <si>
    <t>Brindar apoyo profesional en la sede asignada. 1, Apoyar el programa de salud sexual y reproductiva y afectividad en la universidad distrital. 2. Atender y orientar individualmente, pareja y familiar en consulta psicológica en la sede asignada. 3. Apoyar campañas de promoción y prevención sobre alcoholismo y sustancias psicotrópicas. 4, apoyar campañas de prevención de enfermedades de trasmisión sexual. 5. Realizar la gestión pertinente ante las autoridades distritales y nacionales para promover convenios que fortalezcan la imagen de la Universidad a través de Bienestar Institucional. 6. Desarrollar políticas promoción, capacitación y defensa de los Derechos Humanos.  7. Participar activamente en todas y cada una de las actividades organizadas por Bienestar Institucional.</t>
  </si>
  <si>
    <t>Brindar apoyo profesional en la Universidad: 1. Promover la formación académica desde las caminatas y los deportes de aventura con los estudiantes de postgrado y pregrado en  esta Institución Educativa, como elemento complementario en su futuro profesional. 2.  Crear salidas Ecológicas y deportes de aventura, con un fundamento que generen complemento en la  formación de los estudiantes de pregrado y postgrado. 3.  Promover otro tipo de eventos y estrategias que involucran personal diferente en otras actividades, deportivas, competitivas, formativas y/o recreativas. 4.  Ofrecer y crear información teórica y práctica  sobre  los deportes de aventura y trabajos en campo abierto y con la naturaleza. 5. Particvipar activamente en las diferentes actividades que realiza el Centro de Bienestar Institucional.</t>
  </si>
  <si>
    <t>En la Universidad: 1. Supervisar el programa de salud sexual y reproductiva. 2. Plantear y dirigir campañas y/o jornadas de promoción y prevención de métodos anticonceptivos, enfermedades de transmisión sexual y todo lo relacionado con la salud sexual y reproductiva. 3. Gestionar con entidades públicas y privadas del sector salud convenios, intercambios y demás pertinentes con el PSSR. 4. Efectuar talleres informativos en todas las sedes sobre SPA y SSR. 5. Participar activamente en todas las actividades desarrolladas por el Centro de Bienestar Institucional.</t>
  </si>
  <si>
    <t>Desarrollar actividades de apoyo tecnico, prestando apoyo al coordinador del foro abierto Consejo Superior Universitario en actualizar con periocidad requeridad la informacion y los contenidos e imagen del sitio web foro abierto CSU mantener los elemnetos graficos y de imagen del sitio web ejercer control sobre la calidad de servicio  y la disponibilidad de la informacion, llevar el registro de servicios ofrecidos a traves de la web, velar por el buen funcionamiento y la correcta operacion de los equipos y servidores del area.</t>
  </si>
  <si>
    <t>Brindar apoyo técnico en la universidad: 1. Entrenar y dirigir de manera técnica al equipo de fútbol masculino de estudiantes de la universidad en los torneos a nivel distrital y nacional. 2. Planear, organizar, difundir y apoyar a los deportistas en las representaciones a nivel regional, nacional e internacional. 3. Asesorar a los integrantes del equpipo masculino de futbol en su formación deportiva dentro de la universidad. 4. Generar espacios de aprovechamiento del tiempo libre en torno a la práctica del futbol. 5. Apoyar las actividades de masificación del área de deportes 6. Participar en las diferentes actividades organizadas por el Centro de Bienestar Institucional.</t>
  </si>
  <si>
    <t>Brindar apoyo profesional en las actividades desarrolladas por Bienestar Institucional. 1. Desarrollar e implementar programas y proyectos que redunden en la disminución de los Impactos Ambientales producidos por el desarrollo de las actividades de la comunidad universitaria. 2. Proponer y desarrollar las Políticas respecto de los componentes medioambientales y la gestión medioambiental al interior de la Universidad en el marco del concepto de Desarrollo Sustentable. 3. Proponer a través del centro de Bienestar Institucional Programas, proyectos y actividades que permitan consolidar el concepto de Cultura medio ambiental al interior de la comunidad universitaria. 4. En articulación con las Diferentes facultades, el PIGA y demás dependencias interesadas, consolidar la transformación de espacios físicos que permitan generar dinámicas de apropiación gracias a la reconfiguración paisajística. 5. Apoyar a la Dirección de Bienestar Institucional, en los trámites administrativos y logísticos que se realicen en la sede asignada, para favorecer en el manejo de procesos a la comunidad universitaria. 6. Participar activamente en todas las actividades que desarrolla el Centro de Bienestar Institucional.</t>
  </si>
  <si>
    <t>Prestar servicios de tipo Asistencial en las labores operativas secretariales de la parte Administrativa y Academica de la coordinacion de Laboratorios de la Facutlad.</t>
  </si>
  <si>
    <t>Brindar apoyo profesional en la universidad: 1. Impulsar programas de fomento educativo. 2. Acompañamiento del manejo contable del programa de cooperativas. 3. Analizar las diferentes posibilidades que se brindan a los estudiantes para su inserción laboral, con el fin de prestar el asesoramiento adecuado en las decisiones tomadas por los miembros de la comunidad. 4. Valorar y presentar las estadísticas de los resultados que se presenten en las cooperativas. 5 Evaluar y gestionar los respectivos recursos que se requieran en las cooperativas. 6. Participar en las diferentes actividades que se desarrollan desde Bienestar Institucional.</t>
  </si>
  <si>
    <t>Brindar apoyo profesional en la universidad: 1. Apoyar el proceso y la gestión a desarrollar con entidades públicas y privadas para la vinculación de los egresados y estudiantes de la universidad en el campo laboral. 2. establecer e implementar estrategias para la vinculación laboral acorde a los programas ofrecidos por la institución. 3. desarrollar procesos encaminados a la formación en economía solidaria. 4. dinamizar el emprendimiento empresarial cooperativo y asociativo de la comunidad universitaria. 5. apoyar el desarrollo de las ferias de emprendimiento y empresas asociativas, microempresas etc 6. apoyar activamente todas y cada una de las actividades organizadas por bienestar institucional.</t>
  </si>
  <si>
    <t>Desarrollar actividades tendientes a la programacion levantamiento seguimiento y actualizacion de inventarios selectivos en la Universidad,apoyar el levantamiento fisico de los inventarios de bienes de la Universidad, legalizar los documentos producidos en el levantamiento del inventario,</t>
  </si>
  <si>
    <t>Prestar servicios de apoyo Profesional en los procesos administrativos y academicos de los posgrados de la Facultad de Ingenieria, apoyar la automatizacion y sistematizacion de los procesos de gestion de los posgrados de Ingenieria preparar estado en linea de matricula y admisiones asi mismo colaborar en las demas actividades que le asigne el Decano.</t>
  </si>
  <si>
    <t>Apoyar Asistencial y Administrativamente en las actividades operativas en los servicios al publico en las Facultades de Ingenieria, Tecnologica y otras sedes, Areas ,Turnos de la Biblioteca de la Universidad Distrital.</t>
  </si>
  <si>
    <t>Acompañamiento de Edicion Universitaria para libros, revistas y periodicos academicos, cientificos y culturales.</t>
  </si>
  <si>
    <t>Prestar actividades de apoyo Juridico Profesional con el fin de proyectar y sustentar los Actos Administrativos que reconocen participacion de la Universidad en bonos pensionales,cupones de bono pensional cuota parte pensional. Llevar a cabo la revision de las cuotas partes aceptadas con parametros de regimenras especiales y por fuera de las normas del ssitema general de pensiones, soportar y desarrollar el proceso de sustituciones pensionales, revisar y aprobar la liquidacion de sentencias judiciales en lo que hace coherencia de las operaciones contables con el contenido del fallo.</t>
  </si>
  <si>
    <t>Prestar actividades de apoyo técnico para atender el prestamo,inventario y entrega de materiales y equipos de Laboratorio de Topografia colaborando con el desarrollo de las practicas academicas y de los proyectos de investigacion de la FMRN</t>
  </si>
  <si>
    <t>Desarrollar actividades de apoyo Profesional prestando Asesoria Juridica en la elaboración de ordenes de prestacion de servicios contratos en general de la universidad,proyectar respuesta a las solicitudes realizadas a esta dependencia interponer derechos de peticion, asi como dar respuesta a los mismos, contestar  tutelas acompañamiento en las etapas contractuales ejercer la representacion judicial de la universidad y de la oficina asesora juridica cuando sea requerido y autorizado por la misma y en general todas aquellas actividades de caracter juridico que guarden relacion directa con la funciones desempeñadas por la dependencia.</t>
  </si>
  <si>
    <t>prestar servicios Profesionales como Periodista en la Emisora de la Universidad Distrital con el cubrimiento periodistico para los diferentes programas,investigacion de fuentes, salidas de campo y dems actividades de acuerdo a la propuesta.</t>
  </si>
  <si>
    <t>Prestar servicios Profesionales de coordinacion en la implementacion del Sistema de Gestion Documental dela Facultad Tecnologica y asistencia profesionales a los laboratorios de la Facultad.</t>
  </si>
  <si>
    <t>Prestar servicios Asistenciales como locutora y productora de radio, creacion,grabacion y edicion de cuñas, reproduccion y realizacion de programas musicales y control de master en la emisora de la Universidad Distrital LAUD 90,4 FM.</t>
  </si>
  <si>
    <t>prestar servicios Asistenciales como Periodista en la Emisora de la Universidad Distrital con el cubrimiento periodistico para los diferentes programas,investigacion de fuentes, salidas de campo y dems actividades de acuerdo a la propuesta.</t>
  </si>
  <si>
    <t>Apoyar Asistencial y Administrativamente en las actividades operativas de los procesos precontractules (especificaciones Tecnicas y terminos de Referencia) y postcantruales 8supervision, terminacion, liquidacion y garantia de la Biblioteca en la ejecucion de eventos de visibilidad y divulgacion, culturales y academicos de la Biblioteca y en los servicios al publico en las diferentes sedes,areas y turnos de la Biblioteca de la Univerisdad Distrital.</t>
  </si>
  <si>
    <t>Prestar servicio profesional Universitario en la Coordinacion Institucional de Autoevaluacion y Acreditacion desarrollando las actividades relacionadas con la Autoevaluacion permanente, laobtencion y renovacion de registro calificado y Acreditacion de proyectos currciculaes de pregrado.</t>
  </si>
  <si>
    <t xml:space="preserve">Brindar apoyo profesional en la universidad: 1. Coordinar el área u.d. incluyente y representar a la universidad en los temas relacionados. 2. Proponer y coordinar actividades y/o políticas institucionales que reconozcan la diversidad étnica y cultural de la nación y de la universidad. 3. Asesorar a las directivas de la universidad y al comité de admisiones en el tema de grupos étnicos. 4. Realizar asesorìa y seguimiento a los estudiantes admitidos por la modalidad de cupos especiales. 5. Participar activamente en todas y cada una de las actividades  organizadas por bienestar. </t>
  </si>
  <si>
    <t>Brindar apoyo técnico en la Universisdad: 1. Entrenar y dirigir de manera técnica a los estudiantes y funcionarios pertenecientes a los equipos de softbol y beisbol de la Universidad en los torneos a nivel distrital y nacional. 2. Planear, Organizar, difundir y apoyar a los deportistas en las representaciones a nivel regional, nacional e internacional. 3. Asesorar a los estudiantes en su formación deportiva dentro de la Universidad. 4. generar espacios de aprovechamiento de tiempo libre en torno a la practica del softbol y beisbol.5. apoyar las actividades de masificacion del area de deportes.6. paraticipar en las diferentes actividades organizadas por bienestar institucional.</t>
  </si>
  <si>
    <t>Brindar apoyo técnico en la universidad en la sede asignada: 1. Promover en la comunidad universitaria la utilización adecuada del tiempo libre en el gimnasio multifuerza. 2. Realizar programas de integración en gimnasio multifueza. 3. Proporcionar la formación deportiva a través del deporte-clase. 4. Apoyar a los selectivos de la universidad distrital.  5. Participar en torneos, maratones internos y externos. 6. Apoyar las actividades de masificación del área de deportes 7, participar en las diferentes actividades organizadas por bienestar institucional.</t>
  </si>
  <si>
    <t>Brindar apoyo asistencial en la universidad: 1. Entrenar y dirigir de manera técnica a los estudiantes pertenecientes al equipo de baloncesto de la universidad en los torneos a nivel distrital y nacional. 2. Planear, organizar, difundir, dirigir y  apoyar a los deportistas en las representaciones a nivel regional, nacional e internacional. 3. Asesorar a los estudiantes en su formación deportiva dentro de la Universidad. 4. Generar espacios de aprovechamiento del tiempo libre en torno a la práctica del baloncesto.</t>
  </si>
  <si>
    <t>Prestar servicios profesionales en. 1. Generar acompañamiento a los Proyectos Curriculares en lo que corresponde a los estudios de deserción, y acciones tales como proceso de seguimiento del estudiante desertor. 2. Estudiar y verificar las causas de la deserción. 3. Participar activamente en las diferentes actividades programadas por Bienestar Institucional.</t>
  </si>
  <si>
    <t>Brindar apoyo profesional en el Area de deportes en la facultad asignada: 1. masificar los eventos y actividades recreodeportivas, desarrollar y programar los escenarios deportivos, 3..orientar y asesorar a la comunidad universitaria en temas de recreacion deporte aprovechamiento del tiempo libre.4. Promover, masificar y divulgar las actividades y disciplinas deportivas que desarrolla el área de deportes en la sede.5. paraticipar activamente y apoyar todas y cada una de las actividades impulsadas por bienestar institucional.</t>
  </si>
  <si>
    <t>Brindar apoyo técnico  en la universidad: 1. Entregar y controlar el uso de los implementos deportivos    2. Asesorar a la comunidad universitaria en temas de recreación y deporte. 3. Divulgar las actividades y disciplinas deportivas que desarrolla el área de deportes en la sede. 4. Participar activamente y apoyar todas y cada una de las actividades impulsada por bienestar. 5. Apoyar las actividades de masificación del área de deportes.</t>
  </si>
  <si>
    <t>Brindar apoyo profesional al área de deportes en la Universidad Distrital: 1. Planear, organizar, ejecutar y controlar los eventos y actividades recreo- deportivas. 2. Inspeccionar y programar los escenarios deportivos. 3. Orientar y asesorar a la comunidad universitaria en temas de recreación, deportes y aprovechamiento del tiempo libre. 4. Promover y divulgar las actividades y disciplinas deportivas que desarrolla el área de deportes en la Universidad. 5. Gestionar en conjunto con el área la ubicación de escenarios recreo- deportivos en convenio, con el fin de permitir acceder a diferentes escenarios a los estudiantes, docentes y trabajadores de la universidad. 6. Apoyar las actividades de masificación del grupo funcional de deportes. 7. Dirigir el equipo de futbol de docentes en la categoria master. 8. Participar activamente y apoyar todas y cada una de las actividades impulsada por Bienestar Institucional.</t>
  </si>
  <si>
    <t>Brindar apoyo técnico en la Universidad: 1. Promover el  jiujitsu y Judo en las sedes de la Universidad. 2. Asesorar a los estudiantes en la formación técnica y deportiva de judo dentro de la Universidad. 3. generar espacios de aprovechamiento del tiempo libre en torno a la practica del Jiu-Jitsu y Judo.4. apoyar las actividades de masificacion del area de deportes.5. paraticipar en las diferentes actividades organizadas por bienestar institucional.</t>
  </si>
  <si>
    <t>Brindar apoyo técnico en la universidad: 1. Entrenar y dirigir de manera técnica a los administrativos pertenecientes a los equipos de fútbol de la universidad en los torneos a nivel distrital y nacional. 2. Planear, organizar, difundir y apoyar a los deportistas en las representaciones a nivel regional, nacional e internacional. 3. Asesorar a los admistrativos en su formación deportiva dentro de la universidad. 4. Generar espacios de aprovechamiento del tiempo libre en torno a la práctica del futbol. 5. Apoyar las actividades de masificación del área de deportes 6. Participar en las diferentes actividades organizadas por el Centro de Bienestar Institucional.</t>
  </si>
  <si>
    <t>Brindar apoyo técnico en la Universidad: 1. Dirigir, organizar y promover las expresiones artísticas en la Universidad Distrital. 2. Dirigir los grupos representativos musicales de Bienestar Institucional. 3. Representar la Universidad en eventos locales, regionales y nacionales. 4. Socializar el trabajo semestral mediante una muestra artístico-cultural. 5. Participar activamente y apoyar todas y cada una de las actividades de impulsadas por Bienestar.</t>
  </si>
  <si>
    <t>Brindar apoyo Asistencial en la Universidad, desarrollar procesos de acompañamiento al programa del plan de apoyo alimentario en torno a los procesos de saneamiento basico, realizar seguimiento, evaluacion y diagnostico al estado de los espacios fisicos del plan de apoyo alimentario de la Universidad Distrital, apoyar la gestion del area de desarrollo socioeconomico en lo referente al plan de apoyo alimentario participar activamente en las diferentes actividades desarrolladas por Bienestar Institucional.</t>
  </si>
  <si>
    <t>Brindar apoyo asistencial en la Universidad: 1. Entrenar y dirigir de manera técnica a los estudiantes pertenecientes al equipo de ajedrez de la Universidad en los torneos a nivel distrital y nacional 2. Planear, Organizar, difundir y apoyar a los deportistas en las representaciones a nivel regional, nacional e internacional. 3. Asesorar a los estudiantes en su formación deportiva dentro de la Universidad. 4. Realizar torneos de integración de ajedrez.4. generar espacios de aprovechamiento del tiempo libre en torno a la practica del Ajedrez.5. apoyar las actividades de masificacion del area de deportes.6. paraticipar en las diferentes actividades organizadas por bienestar institucional.</t>
  </si>
  <si>
    <t>Brindar apoyo Profesional en la Universidad: dar atencion y orientacion individual en metodos y procedimientos para la conservacion, la prevencion, evaluacion, diagnostico y tratamiento Fonoaudiologico en diferentes areas dela comunicación, lenguaje, habla,voz y audicion, labor que se desarrollara en las diferentes sedes de la Univerisdad Distrital.</t>
  </si>
  <si>
    <t>Brindar apoyo profesional en la Universidad. Asistir al programa de mejoramiento academico de la poblacion estudiantil, intervenir casos estudiantiles con bajo desempeño academico, articular acciones con los coordinadores de proyectos curriculares para el mejoramiento de las capacidades y competencias de la poblacion estudiantil,apoyar el estudio y levantamiento de la informacion referente a la desercion estudiantil, desarrollar estudios permanentes de la situacion social, academica y de bienestar de los estudiantes de la universidad, apoyar los proyectos e iniciativas de las organizaciones estudiantiles, participar en la diferentes actividades que se desarrollan desde Bienestar Institucional.</t>
  </si>
  <si>
    <t>Brindar apoyo técnico en la universidad: 1. Promover la práctica del  taekwondo en las sedes de la universidad. 2. Asesorar a los estudiantes en la formación técnica y deportiva de taekwondo dentro de la universidad.  3. Generar espacios de aprovechamiento del tiempo libre en torno a la práctica del taekwondo. 4. Apoyar las actividades de masificación del área de deportes 5. Participar en las diferentes actividades organizadas por bienestar institucional.</t>
  </si>
  <si>
    <t>Prestar servicio Tecnologico en la Coordinacion de Autoevalaucion y Acreditacion de la Facutlad Tecnologica.</t>
  </si>
  <si>
    <t>Brindar apoyo técnico en la universidad: 1. Entrenar y dirigir de manera técnica a los estudiantes y funcionarios pertenecientes los equipos de fútbol sala masculino y femenino en los torneos a nivel distrital y nacional 2. Planear, organizar, difundir y apoyar a los deportistas en las representaciones a nivel regional, nacional e internacional. 3. Generar espacios de aprovechamiento del tiempo libre en torno a la práctica del futbol sala. 4. Apoyar las actividades de masificación del área de deportes 5. Participar en las diferentes actividades organizadas por bienestar institucional.</t>
  </si>
  <si>
    <t>Prestr servicios de apoyo Técnico en las Actividades en los procesos administrativos,legales y contractuales propios de las actividades de la unidad de extension de la Facultad de Ingenieria,brindar apoyo en el análisis reglamentario de los procedimientos de la unidad de extension,apoyar la gestion y resolucion de requerimientos ,prestar servicios en los procesos de consolidacion y gestion de la unidad de extension.</t>
  </si>
  <si>
    <t>Obtener el Censo de estudiantes Indigenas admitidos en la universidad, realizado un principal énfasis en los admitidos para el primer semestre 2011.  Realizar  acompañamiento a los estudiantes Indigenas de los  tres primeros semestres,  I – ll y lll,  Consistente en: acompañamiento para procesos de inclusión social; dar asesorías en temas internos de la universidad distrital como externos que sean  pertinentes a los estudiantes de comunidad indigena; propiciar espacios para que la Universidad genere convenios de cooperación con entidades distritales, nacionales e internacionales.</t>
  </si>
  <si>
    <t>Brindar apoyo asistencial en la universidad: 1. asistir, preparar y coordinar los diferentes equipos de natación de la universidad en los diferentes escenarios que sean programados por las ligas de natación. 2. asesorar a los estudiantes en su formación deportiva dentro de la universidad. 3. realizar la consecución de los espacios necesarios para la práctica de la natación. 4. generar espacios de aprovechamiento del tiempo libre en torno a la práctica de la natación. 5. apoyar las actividades de masificación  del área de deportes. 6. participar activamente en todas y cada una de las actividades organizadas por bienestar institucional</t>
  </si>
  <si>
    <t>Prestar servicios Tecnicos para el desarrollo y apoyo en nel area de divulgacion del Plan de Accion del 2011 del Intituto de Estudios e Investigaciones Educativas IEIE</t>
  </si>
  <si>
    <t>Apoyo tecnico para procesos de diagramacion y diseño de Artes en la produccion de Edicion Institucional y universitaria.</t>
  </si>
  <si>
    <t>Brindar apoyo técnico en la universidad: 1. Promover el  voleibol en las sedes de la universidad. 2. Asesorar a los estudiantes en la formación técnica y deportiva de voleibol dentro de la universidad. 3. Generar espacios de aprovechamiento del tiempo libre en torno a la práctica de voleibol. 4. Apoyar las actividades de masificación del área de deportes 5. Participar en las diferentes actividades organizadas por bienestar institucional.</t>
  </si>
  <si>
    <t>Prestar Apoyo Técnico relacionado al mantenimiento y calibración de equipos de medición tales como phmetros, conductímetros, balanzas,  espectrofotómetros y equipos de medición en general, al igual que la preparación de reactivos para las prácticas de docencia e investigación. Llevar acabo el proceso de certificación y acreditación en los Laboratorios de Biología y demás funciones asignadas por el Coordinador. Trabajo que hace parte integral del presente contrato</t>
  </si>
  <si>
    <t xml:space="preserve"> Desarrollar actividades de apoyo Profesional en los prcesos de gestion de la oficna de Quejas y Reclamos y Atencion al Cuidadano, apoyar y ejecutar las actividades de implementacion del proceso servicio al cuidadano, apoyar las actividades requeridas relacionadas con el proceso de comunicacion institucional proyectar y recomendar las acciones a seguir para el logro de los objetivos y metas de la dependencia y el cumplimiento del plan de accion, apoyar la elaboracion de informes de gestion periodicos, mantener actualizados los procesos y procedimientos relativos a la dependencia, apoayr el desarrollo de las actividades relacionadas con el cumplimiento del convenio No 134 de 202 siscrito con la Alcaldia Mayor de Bogota, apoyar las actividades relacionadas con el cumplimiento del convenio 403 de 2003 en el punto de atecion SUPERCADE-CAD  asigando a la universidad prestar apoyo en las actividades de divulgacion y en los eventos programados por la entidad a la Alcaldia Mayor sobre el servicio cuidadano.</t>
  </si>
  <si>
    <t>Prestar servicios profesional académico para el cumplimiento del macroproyecto construccion de una pedagogia universitaria y desarrollo y consolidacion de la comunicación academica e investigativa.</t>
  </si>
  <si>
    <t>Brindar apoyo asistencial en la Universidad: 1.Desarrollar procesos de acompañamiento al programa de plan de apoyo alimentario en torno a los procesos de saneamiento básico. 2. Realizar seguimiento, evaluación y diagnostico al estado de los espacios físicos del Plan de apoyo alimentario. 3. Acompañar el proceso de implementación de la política de apoyo alimentario de la Universidad Distrital. 4, Apoyar la gestión del área de desarrollo socioeconómico en lo referente al plan de apoyo alimentario 5. Participar activamente en las diferentes actividades desarrolladas por Bienestar Institucional.</t>
  </si>
  <si>
    <t>Desarrollar actividades de apoyo Profesional en los procesos de gestion de la Oficina de Quejas y Reclamos y Atencion al Cuidadano, apoyar  y ejecutar las actividades de omplementacion del proceso servicio al ciudadano, apoyar las actividades requeridas relacionadas con el proceso comunicacion institucional, proyectar y recomendar las acciones a seguir para el logro de los objetivos y metas de la dependencia y el cumplimiento del Plan de Accion apoyar la elaboracion de informes de gestion periodicos mantener actualizados los procesos y procedimientos relativos a la dependencia apoyar en el desarrollo de las actividades relacionadas con el cumplimiento del convenio 134/2002 suscrito con la Alcaldia Mayor relacionadas con el programa de servicio al cuidadano y participacion ciudadana.</t>
  </si>
  <si>
    <t>Birndar apoto Técnico para los procesos relacionados CPN la gestion de reportes al SNIES y  SPADIES, asi como el desarrollo del Sistema de Bodega de Datos según los lineamientos correspondientes a la tercera fase construccion y cuarta fase transicion del proceso de desarrollo OPENUP/OAS.</t>
  </si>
  <si>
    <t>Birndar apoto Técnico para los procesos relacionados con la gestion de reportes al SNIES y  SPADIES, asi como el desarrollo del Sistema de Bodega de Datos según los lineamientos correspondientes a la tercera fase construccion y cuarta fase transicion del proceso de desarrollo OPENUP/OAS.</t>
  </si>
  <si>
    <t>impartir tres modulos de apreciación visual así: nivel 1 grupo 01, 02, 03,   y nivel 2 grupo 1del programa de educación no formal  preparatorio en artes plásticas y visuales  de la facultad de artes asab</t>
  </si>
  <si>
    <t>Desarrollar los talleres de integracion sonora 1 grupo 7 y grupo 8, taller 3 gupo 4 y grupo 5   y gramatica IV grupo 2 de los programas de educación no formal de la Academia Luis A. Calvo de la Facultad de Artes ASAB</t>
  </si>
  <si>
    <t>Desarrollar los Talleres de Integración Sonora I Grupo 2, Grupo 4  Taller III Gr. 1, arreglos 1 grupo 1,Bandola en todos los niveles y la direccion del grupo de cuerdas ALAC de los programas de educación no formal de la Academia Luis A. Calvo de la Facultad de Artes ASAB</t>
  </si>
  <si>
    <t>Desarrollar los talleres de expresion sonora 2 grupo 2, gramatica IV grupo 2 armonia IV grupo 2 y 3 grupo 2, arreglistica 1 grupo 3 y 4 C de los programs de educacion no formal de la Academica Luis A. Calvo de la Facultad de Artes Asab.</t>
  </si>
  <si>
    <t>impartir 2 módulos de gramática y 1 módulo de colectiva de gramatica  del programa de educación no formal  preparatorio en Artes Musicales  de la Facultad de Artes ASAB</t>
  </si>
  <si>
    <t>Impartir tres modulos de elementos plásticos así :nivel 1  grupo 01, 02 y nivel 2 grupo 1,   del programa de educación no formal  preparatorio en artes plásticas y visuales  de la facultad de artes asab</t>
  </si>
  <si>
    <t>Impartir 4 módulos de voces y 5 de canto del programa de educación no formal  preparatorio en Artes Musicales  de la Facultad de Artes ASAB</t>
  </si>
  <si>
    <t>Prestar servicios como modelo de pose en apoyo a las actividades académicas del Proyecto Curricular de Artes Plasticas y Visuales de la Facultad de Artes ASAB</t>
  </si>
  <si>
    <t xml:space="preserve">Impartir  1 módulo de gramática 3 y 1 modulo IV y 2 modulos de colectiva de gramatical del programa de educación no formal  preparatorio en artes musicales  de la facultad de artes asab,  </t>
  </si>
  <si>
    <t xml:space="preserve">Impartir 2 modulos de gramatica 2, 2 modulos gramatica 3 y 2 modulos de colectiva del programa de educación no formal  preparatorio en artes musicales  de la facultad de artes asab,  </t>
  </si>
  <si>
    <t>Desarrollar los talleres de Gramática 4 Grupo 1 Gramatica 5 grupo 1 Canto V Grupo 1 canto II GRUPO 1, y la dirección del ensamble vocal ALAC, de los programas de educación no formal de la Academia Luis A. Calvo de la Facultad de Artes ASAB</t>
  </si>
  <si>
    <t>Desarrollar los talleres de Gramatica 1 grupo 2, gramatica 2 grupo 1 y 2 gramamtica 3 grupo 3, gratmamtica 5 grupo 2, gramamtica 6 grupo 2 y Armonia 1 grupo 2, Armonia 3 grupo 1 y Armonia 4 grupo 1 de los programas de educación no formal de la Academia Luis A. Calvo de la Facultad de Artes ASAB</t>
  </si>
  <si>
    <t>Desarrollar los talleres de Piano VI,  Piano V Grupo 2, Piano II Grupo 1 y Piano I de los programas de educación no formal de la Academia Luis A. Calvo de la Facultad de Artes ASAB</t>
  </si>
  <si>
    <t>Impartir 2 modulos de Gramatica 1y un modulo de colectiva de gramatica del  programa de educación no formal de la Academia Luis A. Calvo de la Facultad de Artes ASAB</t>
  </si>
  <si>
    <t>Impartir 11 modulos de Bajo electrico y 1 modulo de colectiva de bajo electrico del programa de educación no formal de la Academia Luis A. Calvo de la Facultad de Artes ASAB</t>
  </si>
  <si>
    <t>Impartir 5 modulos de guitarra acustica 2 modulos de acompañamiento, 1 modulo de taller y 1 modulo de colectiva de guitarra acustica del programas de educación no formal de la Academia Luis A. Calvo de la Facultad de Artes ASAB</t>
  </si>
  <si>
    <t>Prestar sus servicios como modelo de pose en apoyo a las actividades academicas del proyecto curricular de Artes Plasticas y Visuales de la Facultad de Artes Asab.</t>
  </si>
  <si>
    <t>impartir un modulo de armonía I, 3 modulo de armonía II  2 modulo de armonía III un modulo de armonía IV, 2 modulo colectiva de Armonia y  1 módulo de gramática II del programa de educación no formal preparatorio en Artes Musicales  de la Facultad de Artes ASAB</t>
  </si>
  <si>
    <t xml:space="preserve">impartir tres modulos de apropiación técnica así: nivel 1 grupo 01,  03,   nivel 2 grupo 1,del programa de educación no formal  preparatorio en artes plásticas y visuales  de la facultad de artes asab. </t>
  </si>
  <si>
    <t>Desarrollar los talleres de Canto VI Grupo 1, Canto IV Grupo 1Y2 y Canto I Grupo 4Y5, Taller 3, de los programas de educación no formal de la Academia Luis A. Calvo de la Facultad de Artes ASAB</t>
  </si>
  <si>
    <t>Desarrollar los talleres de Canto II Grupo 2, Canto I Grupo 2 y Grupo 3 y CantoV Grupo 2 Canto VI  Grupo 2, de los programas de educación no formal de la Academia Luis A. Calvo de la Facultad de Artes ASAB</t>
  </si>
  <si>
    <t>Desarrollar los talleres de Arpa I , Arpa II , Arpa III, y la dirección del grupo de proyección Grupo Llanero ALAC de los programas de educación no formal de la Academia Luis A. Calvo de la Facultad de Artes ASAB</t>
  </si>
  <si>
    <t>Desarrollar los talleres de Armonía I Grupo 1, Gramática III Grupo 4, Gramática II Grupo 1 y Arreglística II Grupo 1 y 2 gramatica VI de los programas de educación no formal de la Academia Luis A. Calvo de la Facultad de Artes ASAB</t>
  </si>
  <si>
    <t>Desarrollar los talleres de Guitarra VI grupo 1 y 2  Guitarra V Grupo 1, Guitarra IV Grupo 1, Guitarra III Grupo 3, Guitarra II Gr. 2 y Guitarra I Grupo 1 y Grupo 5, de los programas de educación no formal de la Academia Luis A. Calvo de la Facultad de Artes ASAB</t>
  </si>
  <si>
    <t>desarrollar el taller niños ALAC grupo 7 y adulto mayor grupo 5 de los programas de educación no formal de la Academia Luis A. Calvo de la Facultad de Artes ASAB</t>
  </si>
  <si>
    <t xml:space="preserve">Impartir los módulos de Acondicionamiento Físico para el Preparatorio en Danza en el Programa de Educación no Formal, Preparatorio en Artes Escénicas de la Facultad de Artes-ASAB. </t>
  </si>
  <si>
    <t>Desarrollar los Talleres de Integración Sonora III Grupo 3, I Grupo 5 Y 6 Gramática II Grupo 6 y Niños ALAC Grupo 1, de los programas de educación no formal de la Academia Luis A. Calvo de la Facultad de Artes ASAB</t>
  </si>
  <si>
    <t>Desarrollar los talleres de Guitarra II Grupo 5 y Grupo 6, y Guitarra I Grupo 6 y guitarra IV grupo 1 y arreglistica 1 grupo 1 de los programas de educación no formal de la Academia Luis A. Calvo de la Facultad de Artes ASAB</t>
  </si>
  <si>
    <t>Desarrollar los talleres de Guitarra I Grupo 3, II Grupo 3 , Guitarra V Grupo 2, Guitarra VI grupo 2 y Gramática 5 Y 6, de los programas de educación no formal de la Academia Luis A. Calvo de la Facultad de Artes ASAB</t>
  </si>
  <si>
    <t>Desarrollar los talleres de Bajo II Grupo 1, Grupo 2 , y Bajo I Grupo 1 y Grupo 2, Bajo 3 grupo 1 de los programas de educación no formal de la Academia Luis A. Calvo de la Facultad de Artes ASAB</t>
  </si>
  <si>
    <t>Impartir 7 modulos de Saxofon  y 1 modulo de colectiva del programa de educación no formal  preparatorio en Artes Musicales  de la Facultad de Artes ASAB, total 128 horas</t>
  </si>
  <si>
    <t>Impartir el módulo de Iniciacion teatral en el Preparatorio de Teatro del Programa de Educación no Formal, Preparatorio en Artes Escénicas de la Facultad de Artes-ASAB.</t>
  </si>
  <si>
    <t>Desarrollar los talleres de Gramatica 1 grupo 2 Taller 1 grupo 4 canto 1 grupo 2 y apoyo a los talleres corales de los programas de Educación no formal de la Academia Luis A. Calvo de la Facultad de Artes ASAB</t>
  </si>
  <si>
    <t>Desarrollar los talleres de Gramática I Grupo 4 y Grupo 8, taller I grupo I Taller 3 grupo 4, Armonia 1 grupo 2 y 3 de los programas de educación no formal de la Academia Luis A. Calvo de la Facultad de Artes ASAB</t>
  </si>
  <si>
    <t>desarrollar el taller niños ALAC grupo 5 y adulto mayor grupo 5 de los programas de educación no formal de la Academia Luis A. Calvo de la Facultad de Artes ASAB</t>
  </si>
  <si>
    <t xml:space="preserve">Impartir 3 modulos de Armonia I y 1 modulo de colectiva de Armonia del programa de educación no formal  preparatorio en Artes Musicales  de la Facultad de Artes ASAB, </t>
  </si>
  <si>
    <t>Desarrollar los Talleres de Integración Sonora VI Grupo 2, Taller V Grupo 1 y Grupo 2, IV Grupo 1 y Grupo 2 Taller 2 grupo 5, de los programas de educación no formal de la Academia Luis A. Calvo de la Facultad de Artes ASAB.</t>
  </si>
  <si>
    <t>Desarrollar los talleres de  Canto III Grupo 2, Canto 2 Grupo 3, Canto I Grupo 1 y 2, de los programas de educación no formal de la Academia Luis A. Calvo de la Facultad de Artes ASAB</t>
  </si>
  <si>
    <t>Desarrollar el taller Niños ALAC Grupo 6 y Adulto Mayor Grupo 3  y Gramatica 1 grupo 3 y 4 de los programas de educación no formal de la Academia Luis A. Calvo de la Facultad de Artes ASAB</t>
  </si>
  <si>
    <t xml:space="preserve">Impartir el módulo de  habilidades para la lectura y la escritura y de Apreciación de las Artes del espctaculo en el Preparatorio de Teatro del Programa de Educación no Formal, Preparatorio en Artes Escénicas de la Facultad de Artes-ASAB. </t>
  </si>
  <si>
    <t>Desarrollar los talleres de Batería II Grupo 1,2, Batería I Grupo 1, y  Grupo 2, Grupo 3  de los programas de educación no formal de la Academia Luis A. Calvo de la Facultad de Artes ASAB</t>
  </si>
  <si>
    <t>Desarrollar el Taller de padres y Adulto Mayor grupo 4 de los programas de educación no formal de la Academia Luis A. Calvo de la Facultad de Artes ASAB</t>
  </si>
  <si>
    <t>Desarrollar los Talleres de Arreglística I Grupo 2, Charango en todos los niveles y la dirección del Grupo de Proyección de Música Andina Suramericana ALAC, de los programas de educación no formal de la Academia Luis A. Calvo de la Facultad de Artes ASAB</t>
  </si>
  <si>
    <t>Desarrollar los talleres de Tiple y Requinto en todos los niveles la dirección del grupo de Tiples y Requintos, de los programas de educación no formal de la Academia Luis A. Calvo de la Facultad de Artes ASAB</t>
  </si>
  <si>
    <t>Desarrollar el taller de Gramática I Grupo 3 Y Grupo 9 de los programas de Educación no formal de la Academia Luis A. Calvo de la Facultad de Artes ASAB</t>
  </si>
  <si>
    <t xml:space="preserve">Impartir 3 modulos de taller 13 modulos de Bateria y 2 modulos de colectiva de Bateria del programa de educación no formal  preparatorio en Artes Musicales  de la Facultad de Artes ASAB </t>
  </si>
  <si>
    <t xml:space="preserve">impartir 9 módulos y un modulo de colectiva de Taller de los programas de educación no formal preparatorio en Artes Musicales de la Facultad de Artes ASAB </t>
  </si>
  <si>
    <t>Impartir 16 módulos de trompeta, y 1 modulo de colectiva de Trompeta del programa de educación no formal  preparatorio en Artes Musicales  de la Facultad de Artes ASAB</t>
  </si>
  <si>
    <t>Desarrollar los talleres de Integración Sonora II Grupo 1 y Grupo 3, Guitarra I Grupo 1  y 2 y la dirección del Grupo de Proyección Cuarteto de Guitarras ALAC, de los programas de educación no formal de la Academia Luis A. Calvo de la Facultad de Artes ASAB</t>
  </si>
  <si>
    <t>Desarrollar los talleres de Armonía I Grupo 3 y Grupo 4, armonia 2 grupo 1, Gramática II Grupo 6, Gramática IV Grupo 1,  Niños ALAC Grupo 5 y Adulto Mayor Grupo 5 de los programas de educación no formal de la Academia Luis A. Calvo de la Facultad de Artes ASAB</t>
  </si>
  <si>
    <t>Desarrollar los talleres de Flauta Traversa en todos los niveles y la dirección del grupo de proyección Chirimía ALAC, de los programas de educación no formal de la Academia Luis A. Calvo de la Facultad de Artes ASAB</t>
  </si>
  <si>
    <t>Desarrollar los talleres de Percusión II,III,IV V yVI la dirección del grupo de proyección Son Cubano ALAC, de los programas de educación no formal de la Academia Luis A. Calvo de la Facultad de Artes ASAB</t>
  </si>
  <si>
    <t>Desarrollar los Talleres de Integración Sonora III Grupo 2, II Grupo 2 y Grupo 4, y la direccion del grupo de proyección Adulto Mayor ALAC, de los programas de educación no formal de la Academia Luis A. Calvo de la Facultad de Artes ASAB</t>
  </si>
  <si>
    <t>impartir 12 módulos de guitarra eléctrica  y 1 modulo de colectiva de guitarra electrica del programa de educación no formal  preparatorio en Artes Musicales  de la Facultad de Artes ASAB</t>
  </si>
  <si>
    <t>Prestar apoyo Asistencial para atender el prestamo y uso de los equipos, materiales y calibracion de instrumental empleado en Laboratorios de Topografia y geodesia de la Facultad de Ingenieria, Teodolitos, niveles estaciones totales y GPS brindando servicio de entrega y guarda de estos equipos a los estudiantes y Docentes, asi como las actividades Academicas y Administrativas afine al proyecto curricular de Ingenieria catastral y Geodesia.</t>
  </si>
  <si>
    <t>impartir 11 módulos de Bajo Electrico y 1 modulo de colectiva de Bajo Electrico del programa de educación no formal  preparatorio en Artes Musicales  de la Facultad de Artes ASAB</t>
  </si>
  <si>
    <t>Desarrollar los talleres de Piano II Gr. 3 Y 4, de los programas de educación no formal de la Academia Luis A. Calvo de la Facultad de Artes ASAB</t>
  </si>
  <si>
    <t xml:space="preserve">Impartir los talleres de Piano 1 Gr. 2, Piano 3 grupo 1,de los programas de educación no formal de la Academia Luis A. Calvo de la Facultad de Artes ASAB. </t>
  </si>
  <si>
    <t>Impartir Los modulos de movimineto para el preparatorio en teatro del programa de educacion no Formal, Preparatorio en Artes Escénicas de la Facultad de Artes-ASAB.</t>
  </si>
  <si>
    <t>Desarrollar los Talleres de Integración Sonora VI Grupo 1, V grupo 1,Gramática III Grupo 4 y 5 y precusion I y II de los programas de educación no formal de la Academia Luis A. Calvo de la Facultad de Artes ASAB</t>
  </si>
  <si>
    <t>Impartir 11 modulos de Percusion Latina y 1 modulo de colectiva de Percusion Latina de los programas de educación no formal de la Academia Luis A. Calvo de la Facultad de Artes ASAB</t>
  </si>
  <si>
    <t>Impartir 2 modulos de Voces, 5 modulos de canto y 1 modulo de colectiva de Canto de los programas de educación no formal de la Academia Luis A. Calvo de la Facultad de Artes ASAB</t>
  </si>
  <si>
    <t>impartir 1 modulo de apropiación técnica así: nivel 1 grupo 02 ,  un modulo de apreciación visual nivel 1 grupo 03 y un modulo de elementos plásticos nivel 1 grupo 04 del programa de educación no formal  preparatorio en artes plásticas y visuales  de la facultad de artes asab.</t>
  </si>
  <si>
    <t>Desarrollar los Talleres de Integración Sonora I Grupo 5 y II Grupo 6, Talleres niños ALAC grupo 4 y adulto mayor grupo 2 de los programas de educación no formal de la Academia Luis A. Calvo de la Facultad de Artes ASAB</t>
  </si>
  <si>
    <t>impartir Los modulos  de apreciacion dancistica y expresion dancistica en el preparatorio en Danza del programa de educación no formal preparatorio en Artes Musicales  de la Facultad de Artes ASAB</t>
  </si>
  <si>
    <t>Impartir el modulo de Teatro fisico en el preparatorio de la Teatro de los programas de Educación no formal Preparatorio de Artes Escenicas de la Facultad de Artes ASAB</t>
  </si>
  <si>
    <t>Desarrollar los talleres de Cuatro I, Cuatro III, Bajo VI, Bajo IV Grupo 2, Bajo III Grupo 2 y Bajo II Grupo 3, de los programas de educación no formal de la Academia Luis A. Calvo de la Facultad de Artes ASAB</t>
  </si>
  <si>
    <t>Prestar servicios Profesionales Especializados como Asistente de apoyo a la implementacion y puesta en funcionamiento del Doctorado en Ingenieria con competencias de manejo de fluido del segundo idioma INGLES y experiencia en gestion de proyectos.</t>
  </si>
  <si>
    <t>Ejecutar acciones que garanticen el buen funcionamiento del parque informatico de la universidad en el area Administrativa, atender los requisitos de mantenimiento y soporte personalizado Hardware y Software a usuarios para el manejo y solucion de dificultades presentadas con las diferentes herramientas informaticas, aplicar la configuracion tecnica a los computadores definidas por el area de soporte, apoyo tecnico en la ejecucion de contratos de adquisicion e instalacion de equipos y partes Hardware y Software mantenimiento soporrte postventa y garantias, apoyo en la labores de configuracion y administracion de servidores que presta la Red participar en capacitaciones a los usuarios programadas por Udnet, apoyo en la revision y aplicacion de procesos procedimientos manuales tecnicos, mapa de riesgo, politicas de la dependencia y ejecucion de lineamientos de seguridad informatica.</t>
  </si>
  <si>
    <t>desarrollar los talleres de los niños ALAC grupo 3 adulto mator ALAC grupo 1 y la direccion del grupo de proyeccion niños ALAC de los programas de educación no formal de la Academia Luis A. Calvo de la Facultad de Artes ASAB</t>
  </si>
  <si>
    <t>Impartir 9 modulos de Clarinete y 1 modulo de colectiva de Clarinete del programa de educacion no formal preparatorio en Artes Musicales de la Facultad de Artes Asab</t>
  </si>
  <si>
    <t>Desarrollar los talleres de Batería VI, Batería V, Batería IV Grupo 1 y Grupo 2, Batería III Grupo 1 y Grupo 2, Batería II Grupo 1 y Batería I Grupo 4 , de los programas de educación no formal de la Academia Luis A. Calvo de la Facultad de Artes ASAB</t>
  </si>
  <si>
    <t>Desarrollar los talleres de Piano V Grupo 2, Piano III Grupo 2 y Piano I Grupo 6, de los programas de educación no formal de la Academia Luis A. Calvo de la Facultad de Artes ASAB</t>
  </si>
  <si>
    <t>Impartir 8 modulos de Guitarra Acustica del programa de educacion no formal preparatorio en Artes Musicales de la Facultad de Artes Asab</t>
  </si>
  <si>
    <t>Desarrollar los Talleres de Bajo VI, Bajo IV, Bajo III grupo I y Bajo I grupo 4, grupo 3 y Bajo II grupo 3 de los programas de educación no formal de la Academia Luis A. Calvo de la Facultad de Artes ASAB</t>
  </si>
  <si>
    <t>Impartir 5 modulos de Piano 7 modulos de acompañamiento y 1 modulo de colectiva de Piano del programa de educacion no formal preparatorio en Artes Musicales de la Facultad de Artes Asab</t>
  </si>
  <si>
    <t>Prestar servicios de apoyo Asistencial para atender el prestamo y uso de los equipops, materiales y calibracion de instrumental empleado en Laboratorio de Topografia y geodesia de la Facultad de Ingenieria: Teodolitos, niveles, estaciones totales y GPS, brindando servicio de entrega y guarda de estos equipos a los estudiantes y docentes asi com en actividades academicas y administrativas afines al proyecto curricular de ingenieria castatral y geodesia.</t>
  </si>
  <si>
    <t>Desarrollar actividades de apoyo Profesional Especializado Asesorando la Vicerrectoria Administrativa y Financiera en los diferentes procesos que se desarrollan en la misma entre otros lo referente a la asesoria y seguimiento para la coordinacion y correcta consecucion de los diferentes procesos de gestion que atañen a la VAF asi como tambien en la asesoria y seguimiento en la palnificacion, organizacion, ejecucion, supervision y control de las actividades a realizar en el marco de las funciones de la dependencia, hacer seguimiento al cumplimiento de los procesos establecidos por el desarrollo de las actividades en el marco de las funciones de la VAF de conformidad con la Ley y las Normas internas de la Universidad.</t>
  </si>
  <si>
    <t>Brindar apoyo profesional en la UNiversidad: Obtener el Censo de estudiantes afrodescendientes  admitidos en la universidad, realizado un principal énfasis en los admitidos para el primer semestre 2011.  Realizar  acompañamiento a los estudiantes afrodescendientes de los  tres primeros semestres,  I – ll y lll,  Consistente en: acompañamiento para prevenir la deserción y disminuir su repitencia y retención,  aplicar y realizar modulos para el desarrollo de habilidades en lecto escritura y pensamiento lógico formal matemático; dar asesorías en temas internos de la universidad distrital como externos que sean  pertinentes a los estudiantes de comunidad negra; propiciar espacios para que los estudiantes afrodescendientes puedan hacer usos de los diferente programas de la universidad y del país que están generados por ley y cuando amerite la situación a nivel internacional.</t>
  </si>
  <si>
    <t>Desarrollar actividades de Apoyo Técnico en las actividades de la Oficina de Quejas y reclamos y Atencion al Ciudadano en lo relacionado con programar, organizar y ejecutar las actividades de seguimiento y actualizacion de la guia de servicios y del directorio de la Entidad, elaborar e interpretar cuadros, informes estadisticos y datos cocernientes a las actividades desarrolladas y proponer mecanismos orientados al mejoramiento de las mismas, desarrollar las actividades relacionadas con el cumplimiento del convenio 403 de 2003 en el punto de atencion SUPER CADE-CAD  asignado a la Universidad Distrital, coordinado por la Oficina de Quejas y reclamos, prestar apoyo  en los eventos programados por le Entidad o la Alcaldia Mayor en punto al programa servicio al cuidadano, realizar actividaes de apoyo asignadas al cumplimiento del convenio 134 de 2002.</t>
  </si>
  <si>
    <t>Diseñar la Plataforma del Sistema de Informacion de Docencia de la Univerisdad Distrtital.</t>
  </si>
  <si>
    <t>Prestar servicios de Apoyo Técnico para atender el prestamo y uso de los equipos y materiales audiovisuales del centro de produccion audiovisual de la Facultad de Artes Asab asi como apoyo Técnico en los proyectos de creacion e investigacion en nuevos medios de la misma facultad.</t>
  </si>
  <si>
    <t>Prestar servicios de mantenimiento preventivo y correctivo a las instalaciones de la Facultad Tecnologica</t>
  </si>
  <si>
    <t>Prestar servicios Tecnicos para atender el prestamo, inventario y entrega de materiales y equipos de los Laboratorios del Proyecto Curricular en Electronica de la Facultad Tecnologica, atencion a estudiantes y docentes para el servicio de practicas de laboratorio, asi mismo colaborar con las demas actividdades relacionadas que le sean asignadas por el Coordinarod de Laboratorio.</t>
  </si>
  <si>
    <t>Asistente de la Revista enunciacion para apoyar los procesos editoriales y la consolidacion de la calidad y la gestion de la misma.</t>
  </si>
  <si>
    <t>Prestar servicios profesionales en la universidad: promover la gestion y promocion cultural en las difernetes sedes de la Universidad Distrital, incentivar, promover y apoyar la participacion activa de la comunidad universitaria en los programas y proyectos del grupo funcional artisitco-cultural,participar en la elaboracion de indicadores de informes  del grupo funcional, apoyar las instructores de la escuela de formacion artisitica y cultural en las diferentes sedes, gestionar y organizar mecanismos artisiticos y culturales articulados a la politica cultural del distrito, crear y facilitar espacios artisiticos y culturales que convequen a la comjnidad universitaria en el buen uso del tiempo libre y promuevan la circulacion de bienes culturales.</t>
  </si>
  <si>
    <t>Apoyo Asistencial en correspondencia,archivo y demás actividades requeridas por la dependencia.</t>
  </si>
  <si>
    <t>Desarrollar actividades de Apoyo Asistencial en la División de Recursos Fisicos en lo relacionado con el mantenimiento preventivo y correctivo de los sistemas Hidraulicos, telefonia, redes electricas,plomeria, mamposteria y demás actividades relacionadas con le mejoramiento de la palnta fisica de las diferentes sedes.</t>
  </si>
  <si>
    <t>Prestar apoyo Profesional en la ejecucion del Plan Maestro de desarrollo fisico Resolucion 015 de 2009 CSU en la elbaoracion de programas de areas de implementacion de la politicca N 7 de dicho plan de sotenibilidad de la infraestructura fisica de la Universidad y en general las actividades que le asignen en el marco del Plan Maestro de desarrollo fisico para lo cual debera adelantar las siguientes actividades: 1. Apoyar en la estructuracion metodologica para la elaboracion de los programas de areas y de necesidades para los proyectos de desarrollo fisico y reordenamiento de los espacios fisicos de la universidad 2.  Elaborar una metodologia para la implementacion de metadatos Calidad de Datos con el fin de estructurar la informacion geografica de la Universidad. 3, Realizar la conceptualizacion diseño y estructuracion del sistema de informacion.</t>
  </si>
  <si>
    <t>Prestar servicio Técnico con destino al Proyecto de Investigacion "La escritura Academica en situaciones de Bilinguismo e Interculturalidad: un estudio de caso en la Universidad Distritla".</t>
  </si>
  <si>
    <t>Brindar apoyo técnico en la Universidad: Promover el arte y la cultura en las diferentes sedes de la Universidad para agilizar los procesos artísticos y culturales en el apoyo de eventos de carácter cultural y artístico, generar procesos de comunicación activa, cara a cara y mediática de todos los eventos, programas y proyectos de bienestar y  participar activamente en los diferentes procesos del Centro de Bienestar Institucional.</t>
  </si>
  <si>
    <t>Prestar servicios Profesionales en las coordinaciones de curriculo y acreditacion de la Facultad de Artes Asab en el desarrollo de actividaesd academicas y administrativas, construccion y seguimiento de procesos, asi como el apoyo de dichos comites.</t>
  </si>
  <si>
    <t>Prestar sus servicios como Tecnico Periodista en la Emisora de la Universidad con el cubrimiento periodistico para los diferentes programas investigacion de fuentes, salidas de campo y demas actividades.</t>
  </si>
  <si>
    <t>Prestar apoyo Profesional para la atencion individual y grupal de estudiantes que requieren atencion psicologica y psicopedagogica en los procesos de enseñanza-aprendizaje que contribuya a su formacion integral, asi como docentes que necesiten asesoria en procesos psicopedagogicos.</t>
  </si>
  <si>
    <t>Asistencia y Apoyo en la atencion de los asuntos relacionados con la gestion de proyectos, transferencia Tecnologica y comunicaciones de los sistemas, tecnologicos del CECAD de la Universidad Distrital, asi como lo concerniente en el manejo de Doctorado en Ingenieria.</t>
  </si>
  <si>
    <t>Atender todos los asuntos relacionados con la planeacion, organización, coordinacion, posinstalacion de sistemas operacionales, ejecucion y control de los sistemas informaticos de laboratorio de computacion de alto rendimiento de la Universidad Distrital, asi como lo concerniente al manejo de los programas, renovaciones tecnologicas, comunicaciones, diseño de politicas de uso y seguridad.</t>
  </si>
  <si>
    <t>Prestar apoyo Profesional para coordinar el proceso en linea de la evaluacion docente en los diferentes proyectos curriculares de cada una de las unidades academicas de la Universidad para el periodo académico 2011-1 en la Facultad del Medio Ambiente y Recursos Naturales.</t>
  </si>
  <si>
    <t>Prestar apoyo Profesional para coordinar el proceso en linea de la evaluacion docente en los diferentes proyectos curriculares de cada una de las unidades academicas de la Universidad para el periodo académico 2011-1 en la Facultad de Ingenieria</t>
  </si>
  <si>
    <t>Prestar apoyo profesional para coordinar  el proceso en linea de la  evaluacion docente en los diferentes proyectos curriculares de cada una de las unidades academicas de la Universidad Distrital, en los periodos academicos 2011-1 Facutlad Tecnologica.</t>
  </si>
  <si>
    <t>Prestar apoyo profesional para coordinar el proceso en linea de la evaluacion docente en linea en los diferentes proyectos curriculares de cada una de las unidades academicas de la Universidad Distrital, en los periodos academicos 201-1, sede Macarena A y B.</t>
  </si>
  <si>
    <t>Prestar servicios Tecnicos para: Administracion de aulas virtuales y aulas de autoaprendizaje, administracion y actualizacion de las plataformas, brindar soporte técnico permanente a los servicodres adscritos a la vicerrectoria academica a los estudiantes y docentes usuarios de los mismos, ejecer control sobre la calidad del servicio y la disponibilidad de la informacion, prestar apoyo permanente a la Vicerrectoria Academica en cuanto a la articulacion y centralizacion de acciones tendientes al desarrollo del proyecto de virtualidad en la  Universidad Distrital, a la vez iniciar la busquedad de estrategias que permitan a la Universidad desarrollar cursos abiertos que puedan vincularse a iniciativas como Open Courseware y similares, presentar reportes periodicos .</t>
  </si>
  <si>
    <t>Diseñar y ajustar el proceso de consolidacion del sistema de Bibliotecas en su planeacion y su vision prospectiva analizando a traves de escenarios de tendencias de la informacion cientifica y tecnologica, el fututro del sistema, desarrollar estudios de viabilidad y sostenibilidad del sistema de Bibliotecas en consonancia con una adecuada planeacion academica y financiera y contribuir en concordancia con ellos y con el proyecto estrategico hacia una universidad investigativa a la elaboracion de un modelo de planeacion y de un modelo de oficina de planeacion de la Universidad Distrital.</t>
  </si>
  <si>
    <t>Prestar apoyo profesional para coordinar el proceso en linea de la evaluacion docente en linea en los diferentes proyectos curriculares de cada una de las unidades academicas de la Universidad Distrital, en los periodos academicos 201-1.</t>
  </si>
  <si>
    <t>Brindar apoyo Profesional en el diseño grafico de la capa de aplicación del " Sistema Bodega de Datos " y el sistema de creditos institucional, asi como en la integracion grafica conceptual de los sistemas de informacion administrativos por la Oficina Asesora de Sistemas.</t>
  </si>
  <si>
    <t>Prestar servicios Asistenciales como conductor de la movil de la Emisora de la Universidad Distrital LAUD 90,4 FM.</t>
  </si>
  <si>
    <t>Acompañamiento de seminarios, talleres, eventos academicos, promocion de publicaciones universitarias, capacidad de trabajo en equipo, creatividad e innovacion en propuestas de modelo empresrial.</t>
  </si>
  <si>
    <t>Dar soporte técnico a las aplicaciones administrativas y financieras del sistema de informacion SI CAPITAL bajo la plataforma ORACLE apoyar nuevos desarrollos que propendan por le fortalecimiento de los sistemas de informacion de la Univerisidad Distrital y migrar el sistema a la ultima version entregada por la secretaria de Hacienda Distrital.</t>
  </si>
  <si>
    <t xml:space="preserve">Desarrollar actividades de apoyo Profesional Especializado en las funciones propias de la Oficina Asesora de Control Interno, especialmente en Asesorias en materia de Derecho Publico, Administrativo, Laboral y Publico (Contratacion Estatal, actos administrativos, normatividad publica, etc) de conformidad con la Ley y las normas internas de la Universidad </t>
  </si>
  <si>
    <t>Prestar sus servicios profesionales en: 1. Brindar asesoría pedagógica en el proceso de implementación del Convenio.    2 Diseño de un (1) Módulo sobre Lecto-escritura orientado al fortalecimiento de estas habilidades en los estudiantes beneficiarios del Convenio. 3. Dirigir y acompañar el proceso pedagógico de implementación de los módulos. 4.  Brindar su apoyo como docente en el módulo de Lecto-escritura. 5. Brindar asesorías a los estudiantes beneficiarios del Convenio. 6. Participar activamente de las reuniones del equipo interdisciplinario de profesionales. 7. Informar al director del proyecto sobre eventuales dificultades que surjan en la marcha del proyecto.</t>
  </si>
  <si>
    <t>Brindar apoyo Profesional en la Universidad Distrital, establecer y desarrollar estudios y actividades entorno al fenomeno de desercion, alternativas de disminucion de las tasas de desercion, mejoramiento de los metodos de estudio y análisis de situaciones problematicas de los procesos de enseñanza y apredizaje.</t>
  </si>
  <si>
    <t>Dar asistencia Tecnica al proyecto adecuacion adoquines plazoleta y zonas peatonales de la Facultad Tecnologica, con la elaboración de Planos en Autocad, elaboración del presupuesto de obra cantidades, memorias, tecnicas, digitalizacion y ploteo de planos hidraulicos de rasante y de dreanje, elaboracion de los informes de ensayos de suelos de los estudios y diselños de drenaje de aguas lluvias acompañar cada uno de los procesos de recoleccion de informacion de campo, digitar cada uno de los informes tecnicos que resulten del estudio de evaluacion y diseños de adecuacion de adoquines en la Facultad Tecnologica de la Universidad Distrital.</t>
  </si>
  <si>
    <t>Brindar apoyo Asistencial en la Universidad: Dirigir , organizar y fomentar las Artes Escenicas de Teatro a traves de la instrucción de Tecnicas teatrales con la realizacion de talleres de formacion artistica y humanista mediante la interiorizacion, preparacion del actor personaje, dramaturgia y puesta en escena en una obra. 2, generar vinculos de aprendizaje, comprension, entendimiento e investigacion relacionados directamente con la parte teatral. 3, presentar a la institucion en eventos afines. 4, realizar una muestra semestral de puesta en escena como producto final deltrabajo realizado. 5, organizar muestras internas de teatro en forma integrada con el equipo de artes escenicas. 6, participar en las sesiones de trabajo del area cultural y Bienestar Institucional.</t>
  </si>
  <si>
    <t>Prestar servicio en la organización, coordinacion, seguimiento y evaluacion de eventos academicos, coordinacion de una de las lineas de investigacion del Instituto, realizacion de informes, documentos e instrumentos de orden pedagogico y academico para los proyectos que desarrolle el instituto, asistir a reuniones con otras instituciones y dependencias de la Universidad.</t>
  </si>
  <si>
    <t>Prestar actividades tecnicos en cuanto a las labores administrativas y academicas de las unidades de extension de la FMRN</t>
  </si>
  <si>
    <t>Desarrollar actividades de apoyo Profesional en las funciones propias de la Oficina Asesora de Control Interno de conformidad con la Ley y las Normas internas de la Universidad</t>
  </si>
  <si>
    <t>Desarrollar actividades de apoyo Profesional en la Division de Recursos Financieros como son: cosolidacion de la informacion quer afectan las cuentas bancarias para la entrega del boletin diario de tesoreria, realizar la revision diaria de los pagos realizados y confrontalros con los movimientos del banco, registrar en el sistema de informacion (SIIGO-SI CAPITAL), todos los traslados interbancarios del banco de occidente intereses ganados, elaborar y prestar tadas las obligaciones trributarias y demas informes a los diferentes entes de control y colaborar con los procesos de contabilidad, presupuesto, tesoreria y realizar las actividades requeridas en la Division Financiera para el cumplimiento de la mision institucional.</t>
  </si>
  <si>
    <t>Brindar apoyo Tecnico a la Oficina de correspondencia de la Univesridad Distrital en las actividades de recepcion, clasificacion, organización y distribucion de toda la documentacion interna y externa que se radica en dicha oficina asi com presentar los respectivos informes semanales de la gestion doxumental.</t>
  </si>
  <si>
    <t>Prestar los servicios de apoyo logistico y operativo a las distintas actividades y procesos de admisiones para el año 2011 en programas de pregrado de la Facultad de Tecnologica y de Artes ASAB.</t>
  </si>
  <si>
    <t>Prestar servicio Asistencial  en lo relacionado con la atencion al publico, prestamos y circulacion de libros y publicaciones del CEDOFA  en la Facultad.</t>
  </si>
  <si>
    <t>Prestar sus servicios como Asistente para la revista indexada vision electronica, para administracion y gestion de estudio de comunidad, gestion de la revista en publindex, administracion y gestion de canjes, actualizacion y mantenimiento de la revista en linea, construccion, mantenimiento y actualizacion base de datos.</t>
  </si>
  <si>
    <t>Desarrollar actividades de apoyo Profesional en la Division de Recursos Financieros en lo referente a: seguimiento profesional, digitacion de registros presupuestales RP certificados de disponibilidad presupuestal CDP afectacion de algunos rubros presupuestales, preparacion y presentacion de informes presupuestales y financieros, colaborar con los procesos de contabilidad, presupuesto, tesoreria y anteproyectos presupuestales, tramite y modificaciones al presupuesto de la universidad y realizar las actividades requeridas en la division financiera.</t>
  </si>
  <si>
    <t>APOYO PROFESIONAL RELACIONADO CON LA COORDINACIÓN DE ACTIVIDADES A DESARROLLAR POR LA DIVISIÓN DE RECURSOS HUMANOS EN LO RELACIONADO CON EL PROYECTO DE NORMAILZACIÓN PENSIONAL, IMPLEMENTANDO LOS SISTEMAS DE GESTIÓN PERTINENTES PARA CADA TAREA Y VERIFICANDO SU PERTINENCIA DE CONFORMIDAD CON LAS COMPETENCIAS FUNCIONALES DE LA DIVISIÓN DE RECURSOS HUMANOS. ASÍ MISMO, SUSTENTAR LOS RESULTADOS ANTE LA JEFATURA DE LA DIVISIÓN Y PROYECTAR LOS INFORMES A LAS DIFERENTES DEPENDENCIAS INTERNAS Y A LOS ENTES EXTERNOS DE CONTROL.</t>
  </si>
  <si>
    <t>Apoyar las actividades de Autoevaluacion, sistematizacion y acopio de informacion y la elaboracion del documento de registro calificado, con base en los datos que el Doctorado Interinstitucional en educacion de la Universidad Distrital ha procesado a la fecha</t>
  </si>
  <si>
    <t>DESARROLLAR ACTIVIDADES ASISTENCIALES PARA RECUPERAR Y ACTUALIZAR LOS ESTUDIOS E INFORMES, YA PRESENTADOS, SOBRE PAGOS DE PENSIONES CAUSADAS ENTRE EL SEGUNDO SEMESTRE DEL AÑO 1998 Y EL AÑO 2005 COMO SOPORTE PARA LA EMISIÓN DE BONOS PENSIONALES DE VALOR CONSTANTE SERIE A EN FISICO Y MEDIO ELECTRONICO, DIGITANDO LAS TABLAS DE DATOS EN LOS FORMATOS ESTABLECIDOS POR EL MINISTERIO DE HACIENDA. ELABORAR LOS ESTUDIOS DE PAGOS DE PENSIONES CAUSADAS ENTRE EL AÑO 2005 Y EL 30 DE ABRIL DE 2011 O LA FEHA EN QUE SE FIRME EL PACTO DE CONCURRENCIA. APOYAR EL ANALISIS Y CONTRASTE DE LA INFORMACIÓN EXISTENTE EN FÍSICO CONTRA LA INFORMACIÓN DE PAGOS SUMINISTRADA POR LA DIVISIÓN DE RECURSOS FINANCIEROS. CONFORMAR EL SOPORTE DOCUMENTAL Y DIGITAL NECESARIO PARA DAR RESPUESTA A LAS ENTIDADES QUE HAYAN PRESENTADO OBSERVACIONES U OBJECIONES A LOS ESTUDIOS.</t>
  </si>
  <si>
    <t>DESARROLLAR ACTIVIDADES DE APOYO TECNICO PARA RECUPERAR Y ACTUALIZAR LOS ESTUDIOS E INFORMES, YA PRESENTADOS, SOBRE PAGOS DE PENSIONES CAUSADAS ENTRE EL SEGUNDO SEMESTRE DEL AÑO 1998 Y EL AÑO 2005 COMO SOPORTE PARA LA EMISIÓN DE BONOS PENSIONALES DE VALOR CONSTANTE SERIE A EN FISICO Y MEDIO ELECTRONICO, DIGITANDO LAS TABLAS DE DATOS EN LOS FORMATOS ESTABLECIDOS POR EL MINISTERIO DE HACIENDA. ELABORAR LOS ESTUDIOS DE PAGOS DE PENSIONES CAUSADAS ENTRE EL AÑO 2005 Y EL 30 DE ABRIL DE 2011 O LA FEHA EN QUE SE FIRME EL PACTO DE CONCURRENCIA. ANALIZAR Y CONTRASTAR LA INFORMACIÓN RECOPILADA CONTRA LA INFORMACIÓN DE PAGOS SUMINISTRADA POR LA DIVISIÓN DE RECURSOS FINANCIEROS. ESTABLECER Y PRESENTAR LAS TABLAS DE RESUMEN Y ANALISIS NECESARIAS. PREPARAR, HACER REVISAR Y PRESENTAR LOS INFORMES PERTINENTES A LOS MINISTERIOS DE EDUCACIÓN Y HACIENDA Y LA SECRETARÍA DE HACIENDA DISTRITAL. RESOLVER Y PRESENTAR SOLUCIÓN A OBSERVACIONES U OBJECIONES DE LAS ENTIDADES QUE LO HAYAN REQUERIDO.</t>
  </si>
  <si>
    <t>DESARROLLAR ACTIVIDADES ASISTENCIALES: ORGANIZACIÓN Y DIGITALIZACION DE EXPEDIENTES LABORALES; REALIZANDO LAS ACTIVIDADES DE  DEPURACION, ORGANIZACIÓN, FOLIACION, HOJA DE CONTROL DE  HISTORIAS LABORALES Y DIGITALIZACION Y CREACION DE ARCHIVOS DIGITALES  DE HOJAS DE VIDA DE DOCENTES DE VINCULACION ESPECIAL, RETIRADOS Y EXPEDIENDTES JUDICIALES DE PENSIONADOS</t>
  </si>
  <si>
    <t>DESARROLLAR, EN EL MARCO DEL SISTEMA GENERAL DE PENSIONES, ACTIVIDADES PROFESIONALES EN EL SUSTENTO JURÍDICO DE LA CONSULTA, SOLUCION DE OBJECIONES Y FORMALIZACIÓN DE CUOTAS PARTES PENSIONALES HASTA TANTO SE HAGAN EFECTIVAS PARA LA UNIVERSIDAD Y PUEDAN SER INCORPORADAS AL BALANCE, EN EL ANÁLISIS DE PERTINENCIA DE LA COMPARTIBILIDAD PENSIONAL Y TRASLADO DE RESPONSABILIDAD PARCIAL O TOTAL AL ISS POR PENSIONES RECONOCIDAS POR LA UNIVERSIDAD FUERA DE LAS FECHAS ESTABLECIDAS EN EL DECRETO 2337 DE 1996 Y EN EL SOPORTE JURIDICO PERTINENTE DEL COBRO PERSUASIVO DE LAS CUOTAS PARTES FORMALIZADAS.</t>
  </si>
  <si>
    <t>DESARROLLAR, EN EL MARCO DEL SISTEMA GENERAL DE PENSIONES, ACTIVIDADES PROFESIONALES RELACIONADAS CON LA SUSTENTACIÓN JURÍDICA DE LA CONSULTA, SOLUCION DE OBJECIONES Y FORMALIZACIÓN DE CUOTAS PARTES PENSIONALES HASTA TANTO SE HAGAN EFECTIVAS PARA LA UNIVERSIDAD Y PUEDAN SER INCORPORADAS AL BALANCE, EN EL ANÁLISIS DE PERTINENCIA DE LA COMPARTIBILIDAD PENSIONAL Y TRASLADO DE RESPONSABILIDAD PARCIAL O TOTAL AL ISS POR PENSIONES RECONOCIDAS POR LA UNIVERSIDAD FUERA DE LAS FECHAS ESTABLECIDAS EN EL DECRETO 2337 DE 1996 Y EN EL SOPORTE JURIDICO PERTINENTE DEL COBRO PERSUASIVO DE LAS CUOTAS PARTES FORMALIZADAS.</t>
  </si>
  <si>
    <t>DESARROLLAR ACTIVIDADES DE APOYO TECNICO CON EL FIN DE REVISAR LOS ANALISIS Y CONTEO DE TIEMPOS HISTORIAS LABORALES DE PENSIONADOS CON CONCURRENCIA, LIQUIDAR MESADA PARA CONSULTA DE CUOTAS PARTES, APOYAR LA LIQUIDACIÓN Y GESTIÓN DE COBRO DE CUOTAS PARTES AJUSTADAS A LEY Y A LOS PARÁMETROS TÉCNICOS, APOYAR LA EXPEDICIÓN DE CERTIFICADOS DE INFORMACIÓN LABORAL, SALARIO BASE PARA PENSIONADOS, FUNCIONARIOS Y EXFUNCIONARIOS, QUE LO SOLICITEN, GESTIONAR LA CERTIFICACIÓN LABORAL ANTE OTRAS ENTIDADES PARA COMPLETAR Y ACTUALIZAR LAS HISTORIAS LABORALES DE PENSIONADOS. TRAMITAR ANTE LAS NOTARÍAS DE BOGOTÁ LOS REGISTROS CIVILES DE AQUELLOS PENSIONADOS QUE NO LOS TIENEN EN LA HISTORIA LABORAL.</t>
  </si>
  <si>
    <t>DESARROLLAR ACTIVIDADES ASISTENCIASLES EN EL COMPLEMENTO Y ACTUALIZACIÓN DE LAS AZ DE CESANTÍAS CON LOS DOCUMENTOS DE LIQUIDACIÓN Y ACTOS ADMINISTRATIVOS, RECUPERAR LOS ESTUDIOS DE CESANTÍAS EN FISICO Y MEDIO ELECTRONICO; DIGITANDO LAS TABLAS DE DATOS EN LOS FORMATOS QUE ESTABLECE EL MINISTERIO DE HACIENDA PARA EL EFECTO. APOYAR EL ANALISIS Y CONTRASTE DE LA INFORMACIÓN EXISTENTE EN FÍSICO CONTRA LA INFORMACIÓN DE PAGOS SUMINISTRADA POR LA DIVISIÓN DE RECURSOS FINANCIEROS. APOYAR LA CONFORMACIÓN DE ESOPORTE DOCUMENTAL Y DIGITAL NECESARIO PARA RESOLVER Y PRESENTAR ANTE LA ENTIDADES QUE LO REQUIERAN LAS SOLUCIÓN A OBSERVACIONES U OBJECIONES.</t>
  </si>
  <si>
    <t>DESARROLLAR ACTIVIDADES ASISTENCIASLES PARA RECUPERAR Y ACTUALIZAR LOS ESTUDIOS E INFORMES, YA PRESENTADOS, SOBRE PAGOS DE PENSIONES CAUSADAS ENTRE EL SEGUNDO SEMESTRE DEL AÑO 1998 Y EL AÑO 2005 COMO SOPORTE PARA LA EMISIÓN DE BONOS PENSIONALES DE VALOR CONSTANTE SERIE A EN FISICO Y MEDIO ELECTRONICO, DIGITANDO LAS TABLAS DE DATOS EN LOS FORMATOS ESTABLECIDOS POR EL MINISTERIO DE HACIENDA. ELABORAR LOS ESTUDIOS DE PAGOS DE PENSIONES CAUSADAS ENTRE EL AÑO 2005 Y EL 30 DE ABRIL DE 2011 O LA FEHA EN QUE SE FIRME EL PACTO DE CONCURRENCIA. APOYAR EL ANALISIS Y CONTRASTE DE LA INFORMACIÓN EXISTENTE EN FÍSICO CONTRA LA INFORMACIÓN DE PAGOS SUMINISTRADA POR LA DIVISIÓN DE RECURSOS FINANCIEROS. CONFORMAR EL SOPORTE DOCUMENTAL Y DIGITAL NECESARIO PARA DAR RESPUESTA A LAS ENTIDADES QUE HAYAN PRESENTADO OBSERVACIONES U OBJECIONES A LOS ESTUDIOS.</t>
  </si>
  <si>
    <t>DESARROLLAR ACTIVIDADES ASISTENCIALES EN ORGANIZACIÓN Y DIGITALIZACION DE EXPEDIENTES LABORALES; REALIZANDO LA DEPURACION, ORGANIZACIÓN, FOLIACION Y HOJA DE CONTROL DE  HISTORIAS LABORALES. CREAR ARCHIVOS DIGITALES DE LAS HISTORIAS LABORALES DE DOCENTES DE VINCULACION ESPECIAL, DE RETIRADOS Y EXPEDIENTES JUDICIALES DE PENSIONADOS. ESTAS ACTIVIDADES SE DESARROLLARAN DENTRO DE LOS LINEAMIENTOS ESTABLECIDOS EN EL MANUAL DE ARCHIVO DE MATRICES DOCUMENTALES Y MANUAL DE DIGITALIZACIÓN PARA EL SOFTWARE WBDOCUMENT.</t>
  </si>
  <si>
    <t>APOYO PROFESIONAL EN EL AREA DE SEGURIDAD SOCIAL,  EN CUANTO A LA ELABORACION, MONTAJE Y REVISION DE PLANILLAS, PAGO DE CESANTIAS, PARAFISCALES Y DEUDA PRESUNTA; ASI COMO EL CONTROL Y REGISTRO DE SUPERVIVENCIAS, VALIDACIONES Y DEPURACIONES DE DEUDAS ANTE ENTIDADES DEL ORDEN PRIVADO Y ANTE Y EL ISS.</t>
  </si>
  <si>
    <t>DESARROLLAR ACTIVIDADES DE APOYO ASISTENCIAL, CON EL FIN DE ELABORAR Y CONFIRMAR CERTIFICACIONES DE INFORMACIÓN LABORAL, DE SALARIO BASE Y SALARIOS MES A MES, EN LOS FORMATOS DEFINIDOS EN LA CIRCULAR CONJUNTA 013 DE 2007 DE LOS MINISTERIOS DE HACIENDA Y DE LA PROTECCIÓN SOCIAL ACOGIENDO LOS PARÁMETROS TÉCNICOS ALLÍ DEFINIDOS,  PARA FUNCIONARIOS Y EXFUNCIONARIOS QUE LO SOLICITEN, PARA TRAMITE DE CUOTAS PARTES EN FAVOR DE LA UNIVERSIDAD DISTRITAL, PARA ALGÚN TRAMITE PENSIONAL, PARA TRAMITE DE BONOS PENSIONALES TIPO A, B. C Y E, PARA TRAMITE DE COMPARTIBILIDAD PENSIONAL O CUALQUIER OTRO TRAMITE EN EL QUE SE REQUIERA ESTE DOCUMENTO POR PARTE DE LOS SOLICITANTES O DE ALGUNA ADMINISTRADORA DE PENSIONES, APOYAR EL SEGUIMIENTO DE LOS COBROS DE CUOTA PARTES A OTRA ENTIDADES HASTA EL RECAUDO O ENVÍO A COBRO COACTIVO.</t>
  </si>
  <si>
    <t>DESARROLLAR ACTIVIDADES DE APOYO PROFESIONAL CON EL FIN DE REALIZAR SOPORTE TECNICO E INFORMATICO PARA EL ANALISIS Y RECOPILACION DEL HISTORIAL LABORAL DEL PENSIONADO Y LA ENTIDAD RESPONSABLE DE LA CUOTA PARTE, ACTUALIZACION DE LA BASE DE DATOS PASIVOS PENSIONALES (PENSIONADOS ACTIVOS, BENEFICIARIOS Y RETIRADOS NECESARIOS PARA LA ACTUALIZACION DEL CALCULO ACTUARIAL, LO ANTERIOR CON EL FIN DE MINIMIZAR LOS ERRORES, AGILIZAR PROCEDIMIENTOS, PROGRMAR FUNCIONES Y MACROS QUE REALICEN Y GENEREN AUTOMATICAMENTE OPREACIONES Y CONVERSION DE DATOS PARA QUE ESTOS ULTIMOS PUEDAN SER UTILIZADOS PARA ELABORAR LOS ACTOS ADMINISTRATIVOS NECESARIOS PARA EL EFICAZ CONSULTA DE CUOTAS PARTES PARTES Y COBRO DE LAS OBLIGACIONES QUE POR ESTE CONCEPTO TIENE OTRAS ADMINISTRADORAS DE PENSIONES CON LA UNIVERSIDAD DISTRITAL. APOYAR, ORIENTAR Y ASISTIR COMO EXPERTO TECNICO EN REPRESENTACIÓN DE LA DIVISISIÓN DE RECURSOS HUMANOS AL PROFESIONAL QUE DESARROLLARA LAS ADAPTACIONES NECESARIAS AL SOTTWARE SISLA QUE LA UNIVERSIDAD IMPLEMENTARÁ PARA SISTEMATIZAR Y AUTOMATIZAR DEL MANEJO DE LAS CUOTAS PARTES PENSIONALES. CARGUE DE INFORMACIÓN BÁSICA DE CUOTAS PARTES, UNA VEZ ENTRE EN OPERACIÓN EL SOFTWARE SISLA OPERARA Y MANTENDRA ACTUALIZADA LA INFORMACIÓN Y LOS PARAMETROS DE EJECUCIÓN.</t>
  </si>
  <si>
    <t>DESARROLLAR, EN EL MARCO DEL SISTEMA GENERAL DE PENSIONES, ACTIVIDADES PROFESIONALES EN LA DEFINICIÓN Y SOLUCIÓN DE CASOS DE PENSIONES RECONOCIDAS POR LA UNIVERSIDAD FUERA DE LAS FECHAS ESTABLECIDAS POR EL DECRETO 2337 DE 1996, ESTABLECER LOS CRUCES PENSIONALES DE LA UNIVERSIDAD CON LAS DEMAS ENTIDADES PENSIONADORAS DEL SISTEMA GENERAL DE PENSIONES O AQUELLAS SITUACIONES DE INCOMPATIBILIDAD CON EL DESEMPEÑO DE CARGOS PUBLICOS POR PARTE DE PENSIONADOS Y REALIZAR LAS ACCIONES NECESARIAS CONDUCENTES A RESOLVER TALES INCONSISTENCIAS, GESTIONAR LA DEVOLUCIÓN DE APORTES DE AQUELLAS PENSIONES EN LAS QUE NO SEA POSIBLE EL COBRO DE CUOTA PARTE O NO CONVENGA FINANCIERAMENE LA COMPARTIBILIDAD, EN EL SUSTENTO JURÍDICO DE LA CONSULTA Y FORMALIZACIÓN DE CUOTAS PARTES PENSIONALES HASTA TANTO SE HAGAN EFECTIVAS PARA LA UNIVERSIDAD Y EN EL SOPORTE JURIDICO PERTINENTE DEL COBRO PERSUASIVO DE LAS CUOTAS PARTES FORMALIZADAS.</t>
  </si>
  <si>
    <t>Prestar servicio Asistencial en lo relacionado con la atencion al publico, prestamos, circulacion de libros y publicaciones CEDOFA en la Facultad</t>
  </si>
  <si>
    <t>Prestar servicios Profesionales en lo relacionado con las labores administrativas y academicas del proyecto de las especializaciones en la Facutlad del Medio Ambiente.</t>
  </si>
  <si>
    <t>DESARROLLAR ACTIVIDADES DE APOYO TECNICO EN RECUPERACIÓN DE ESTUDIOS E INFORMES SOBRE CESANTÍAS REALIZADOS EN AÑOS ANTERIORES, EN REVISION, COMPLEMENTO Y ACTUALIZACIÓN DE LAS AZ DE CESANTÍAS CON LOS DOCUMENTOS DE LIQUIDACIÓN Y ACTOS ADMINISTRATIVOS. RECUPERAR LOS ESTUDIOS DE CESANTÍAS EN MEDIO ELECTRÓNICO, EN CASO DE NO ENCONTRARSE CONTRUIR LAS TABLAS DE DATOS EN LOS FORMATOS QUE TENGA ESTABLECIDO EL MINISTERIO DE HACIENDA PARA EL EFECTO. ANALIZAR Y CONTRASTAR LA INFORMACIÓN RECOPILADA CONTRA LA INFORMACIÓN DE PAGOS SUMINISTRADA POR LA DIVISIÓN DE RECURSOS FINANCIEROS. ESTABLECER Y PRESENTAR LAS TABLAS DE RESUMEN Y ANALISIS NECESARIAS. PREPARAR, HACER REVISAR Y PRESENTAR LOS INFORMES PERTINENTES A LOS MINISTERIOS DE EDUCACIÓN Y DE HACIENDA Y A LA SECRETARÍA DE HACIENDA DISTRITAL. RESOLVER Y PRESENTAR LA SOLUCIÓN A OBSERVACIONES U OBJECIONES ANTE LAS ENTIDADES QUE LO HAYAN REQUERIDO.</t>
  </si>
  <si>
    <t>Prestar actividades de apoyo Tecnico para atender el prestamo, inventario y entrga de materiales y equipos de laboratorio de Microbilogia colaborando con el desarrollo de las practicas academicas y de los proyectos de investigacion de la Facultad del Medio Ambiente.</t>
  </si>
  <si>
    <t>Atender todos los asuntos relacionados con la configuracion, instalacion, implementacion y soporte tecnico en el area de redes y proporcionar apoyo administrativo para la Red de investigacion de tecnoclogia avanzada para el CECAD y el Doctorado en Ingenieria.</t>
  </si>
  <si>
    <t>Prestar sus servicios como Asistente para la revista Colombian Applied Linguistics de la Maestria en Lingüística Aplicada en la enseñanza del Ingles en la preparacion del numero 13 volumenes 1 y 2 de la revista parael 2011.</t>
  </si>
  <si>
    <t>Prestar sus servicios Profesionales como Periodista en la Emisora de la Universidad Distrital con el cubrimiento periodistico para los diferentes programas, investigacion de las fuentes, salidas de campo, y de mas actividades de acuerdo a pa propuesta de trabajo.</t>
  </si>
  <si>
    <t>Prestar actividades Asistenciales de secretaria en cuanto a las labores administrativas y academicas en el proyecto curricular administracion ambiental.</t>
  </si>
  <si>
    <t>Prestar actividades Asistenciales de secretaria en cuanto a las labores administrativas y academicas en el proyecto curricular Tecnologia en Gestion Ambiental.</t>
  </si>
  <si>
    <t>Llevaran a cabo actividades en la Asesoria de las acciones que por naturaleza desarrolla la Vicerrectoria Administrativa y Financiera, asi como el apoyo en la elaboración y seguimientos a planes, consolidacion, validacion y presentacion de informes tantos inrternos como a entes de control y a instancias que lo requieran dela misma manera apoyar a la Vicerrectoria en los diferentes comites que sea delegado por el Vicerrector.</t>
  </si>
  <si>
    <t>Asesoria especializada para el desarrollo de procesos de contratacion (etapa pre y contractual) en la adquisicion de bienes y servicios para la universidad, apoyo especializado a la Vicerrectoria Administrativa y Financiera en la conformacion en conjunto con las demas areas involucradas del plan de contratacion para la vigencia 2011 apoyo a la vicerrectoria para el normal desarrollo del comite institucional de compras de la universidad.</t>
  </si>
  <si>
    <t>adelantar estudios Doctorales en Ciencias Fisica en la Universidad de los Andes sede Bogotá, Colombia.</t>
  </si>
  <si>
    <t>Cursar estudios de Doctorado en Ciencias Nanociencia y Nanotecnologia en el Instituto de Estudios Avanzados IPN CINVESTAV  Unidad de Querato, Querato Mexico por el termino de 3 años.</t>
  </si>
  <si>
    <t>Cursar estudios de Doctorado en Ingenieria en la Universidad de los Andes, sede Bogotá.</t>
  </si>
  <si>
    <t>Prestar servicios profesionales especializados para ASESORAR A LA UNIVERSIDAD EN TEMAS RELACIONADOS CON Hacienda Publica,presupuesto,preparacion de informes de la Universidad para presentar ante los organos de control y el Concejo de Bogotá.</t>
  </si>
  <si>
    <t>Articular y programar la produccion de las unidades academicas de la Facultad de Artes Asab de la Academica Luis A. calvo y de casabierta, difusion y proyeccion social de los montajes academicos de los estudiantes docentes del proyecto curricular de Artes Musicales asi como apoyar las publicaciones y eventos de los gurpos institucionales de la Facultad de Artes Asab.</t>
  </si>
  <si>
    <t>Adelantar estudios de Doctorado en Educacion la Univesidad East London (Inglaterra).</t>
  </si>
  <si>
    <t>Prestar sus servicios para el desarrollo del montaje fisico y organización logistica de montajes de academicos de los estudiantes, docentes y grupos institucionales del proyecto curricular de Artes Plasticas y Visuales de la facutlad de Artes de Asab, en las exposiciones y eventos 2010.</t>
  </si>
  <si>
    <t>dar soporte Técnico a las aplicaciones administrativas y financieras del sistema de informacion SI CAPITAL bajo la plataforma ORACLE apoyar nuevos desarrollos que propendan por le fortalecimiento de los sistemas de informacion de la Univerisidad Distrital, migrar el sistema a la ultima version entregada por la Secretaria de Hacienda.</t>
  </si>
  <si>
    <t>Prestar servicios de interpretacion como mediador comunicativo-lengua de señas colombiana y castellana oral, en los distintos escenarios y actividades acaemicas, culturales, artisiticas,y deportivas oficlamente programadas por la Universidad Distrital Francisco Jose de Caldas, al estudiante con limitacion auditiva del programa de Tecnologia en Electricidad, Jamie Adrian Mateus Ramirez</t>
  </si>
  <si>
    <t>Arrendammiento del Inmueble ubicado en la AK 19 No 33-39 de la nomenclatura actual de Bogotá para el desarrollo de las actividades de la seccion de Publicaciones y el Instituto de Extension de la Universidad Distrital IDEXUD.</t>
  </si>
  <si>
    <t>Contrato de Prestacion de Servicios para Asesorar el proceso de Acreditacion Institucional desarrollando actividades tales como validacion de las encuestas para aplicar profesores, estudiantes,directivos, funcionarios y egresados, aolicacion de las encuestas a los actores señalados, sistematizacion y analisis cualitativo del resultado de las encuestas, acompañamiento y participacion en la elbaoracion del manual de inidcadores, acompañamiento y participacion en el proceso de sensibilizacion para directivos oficinas asesoras,lideres de proceso y unidades academicas y administrativas que reportan informacion, participacion en el acomapañamineto y monitoreo y validacion de la informacion que de respuesta a los indicadores de acuerdo a lo reportado por cada dependencia, participacion y acompañamiento en el proceso de preparacion de las reuniones previas con directivos y funcionarios que toman decisiones a fin de consolidar uno institucional, partcipar en la elbaoracion del primer informe de autoevaluacion institucional, realizar la secretaria tecnica del comite tecnico de autoevaluacion y acreditacion institucional.</t>
  </si>
  <si>
    <t>Realizar estudios de Doctorado Interinstitucional UDFJC, UPNUV en Educacion Sede UDFJC.</t>
  </si>
  <si>
    <t>Contratar en Arendamiento el predio de propiedad horizontal, identificado como oficinas: 501,502,503,504,601,602,603,604,701,702,703,704,y 801,802,803,804, ubicadas en la carrera 9 No 17-69/75 y que constan en escritura publica No 2860 del 21 de septiembre de 2006 y las oficinas 401,402,403,404 ubicadas en la misma direccion, que consta en escritura publica No 1576 del 17 de agosto de 2006 y que tiene en calidad de arrendatario RH LIMITADA COMERCIALIZADORA INTERNACIONAL, encontrandose facultada para subarrendar, lo anterior para la realizacion de las actividades academicas, administrativas y de extension del Instituto de Lenguas de la Universidad Distrital- ILUD, donde se garanticen espacios para la docencia, practicas, salas para docentes, oficinas y servicios a los estudiantes.</t>
  </si>
  <si>
    <t>Impartir el modulo de danza en el preparatorio en teatro, y el modulo de Ballet en el preparatorio en danza del programa de educacion no formal, preparatorio en artes escenicas de la Facutlad de Artes Asab.</t>
  </si>
  <si>
    <t>Prestar los servicios como Director Artistico de Docentes y estudiantes de V año del enfasis en actuacion Grupo 02 del proyecto curricular de Artes escenicas de la Facultad de Artes Asab para el periodo académico 2011-1 realizando las presentaciones publicas del montaje en las distintas salas y fechas asignadas por la coordinacion del proyecto curricular igualmente, prestar servicios de Asesoria en la reflexion pedagogicas del proceso de montaje .</t>
  </si>
  <si>
    <t>Desarrollar los talleres de Guitarra IV Grupo 2, Guitarra III Gr. 2, Guitarra II Grupo 1, y Guitarra I Grupo 2 y 3, de los programas de educación no formal de la Academia Luis A. Calvo de la Facultad de Artes ASAB</t>
  </si>
  <si>
    <t>El Arrendador entrega a tiutlo de arrendamiento al Arrendatario, un area de 2,20 mts de ancho x 2,80 mts de largo x 2,20 de alto, situada dentro de una caseta de mayor extension que se encuentra en un lote de terreno  ubicado en la calle 51 No 2-55 interior 2 bario Pardo Rubio de la ciudad de Bogotá, como tambien el uso y goce de la planta electrica, que incluye los gastos y costos de su mantenimiento en los eventos de corte la energia electrica.</t>
  </si>
  <si>
    <t>Prestar servicios Profesionales Especializados para Asesora a la Universidad en temas relacionados con Derecho Publico, Derecho Privado, defensa judicial y gerencia juridica.</t>
  </si>
  <si>
    <t>adelantar estudios de Maestria en Ingenieria Civil en la Universidad de los Andes-Colombia durante 2 años.</t>
  </si>
  <si>
    <t>Prestar los servicios como Director Artistico de Docentes y Estudiantes de V año del enfasis en actuacion Grupo 1 del proyecto curricular de Artes Escenicas de la Facultad de Artes Asab para el periodo Académico 2011-1 realizando las presentaciones publicas del montaje en las distintas salas y fechas asignadas por la coordinacion del proyecto curricular igualmente prestar servicios de Asesoria en la reflexion pedagogica del proceso de montjae, de acuerdo a la propuesta de servicio que hace parte integral de la presente contratacion.</t>
  </si>
  <si>
    <t>Prestar los servicios para realizar la administracion de recursos correspondientes a los montajes de V año de teatro, danza pertenecientes a los estudiantes del Proyecto Curricular de Artes Escenicas de la Facultad de Artes ASAB,  para la vigencia 2011.</t>
  </si>
  <si>
    <t>Prestar los Servicios para realizar el acompañamiento de los talleres de produccion y formacion artistica del proyecto curricular de Artes escenicas, asi como el acompañamiento en la realizacion del III Festival joven de creacion escenica al Tablon del proyecto curricular de Artes Escenicas de la Facultad de Artes ASAB, para la vigencia 2011.</t>
  </si>
  <si>
    <t>Prestar los servicios para realizar el registro audiovisual, el diseño, la correcion de estilo y la impresión de piezas publicitarias de la temporada de estrenos del año 2011,pertencientes a los estudiantes de Teatro y Danza de IV y V año del Proyecto Curricular de Artes Escenicas de la Facultad de Artes ASAB.</t>
  </si>
  <si>
    <t>Diplomado en Investigacion, formulacion de proyectos a realizarse en la Universidad Distrital Francisco Jose de Caldas en la ciudad de Bogotá para capacitar a 35 Investigadores.</t>
  </si>
  <si>
    <t>Adelantar elaboración de diseños arquitectonicos la coordinacion de los estudios tecnicos de los proyectos y realizar el acompañamiento técnico a la ejecucion de las obras el marco del plan maestro de desarrollo fisico para lo cual debera adelantar las siguientes actividades: 1, diseño arquitectonico de los proyedtos de consolidacion de las sedes Calle 40, Macarena B, Edificio Monjas y Edificio 2, apoyo en la coordinacion y elaboracion de los estudios tecnicos para los diferentes proyectos3, asesoria para la elaboracion de los programas de areas y necesidades para los diferentes proyectos.4, acompañamiento tecnico en la ejecucion de los diseños arquitectonicos, tecnicos y obras adelantadas en el plan maestro de desarrollo fisico.5, elaboracion de fichas tecnicas para la contratacion de consultorias y obras.</t>
  </si>
  <si>
    <t>realizar la Interventoria Tecnica, Administrativa y Financiera y Juridica al Contrato de Obra No 131 de 2010 cuyo objeto es la "construccion de las obras de restauracion integral, obra nueva, reforzamiento estructural, redes y obras exteriores para las instalaciones de la Biblioteca Aduanilla de Paiba".</t>
  </si>
  <si>
    <t>Prestar servicios de Pre-prensa fotomecanica e impresión para atender las necesidades institucionales de impresos.</t>
  </si>
  <si>
    <t>Apoyar el desarrollo y mantenimiento aplicativos o modulos necesarios para dar cumplimiento a los requerimientos de usuarios a nivel de modificaciones en el sistema de creditos institucional y demás sistemas en produccion desarrollados en Oracle asi como asesorar el equipo de proyectos de inversion de Oficina Asesora de Sistemas, en el diseño,desarrollo e implementacion de nuevos modelos para los sistemas de informacion en produccion.</t>
  </si>
  <si>
    <t>Prestar servicio Tecnico con destino al Proyecto de Investigacion " Un nuevo enfoque gestion centrado de Dinamica de sistemas que permite el analisis sociocultural de actitudes ambientales frente a los humedales Bogotanos" esta asesoria sera especializada debido a que el Contratista debera adquirir la Cartografia detallada de predios de Bogotá en los sectores de tres humedales de estudio, procesar la informacion de avaluos catastrales y presentar en medio electronico y fisico la informacion, que permita realizar una valoracion de predios hedonicos, que determina la justificacion de la perdida de los humedales para el Distrito Capital.</t>
  </si>
  <si>
    <t>Prestar los servicios para realizar el acompañamiento y la asesoria al proyecto Danza Memoria petenenciente al proyecto curricular de Artes Escenicas de la Facultad de Artes Asab, para periodo académico 2011.</t>
  </si>
  <si>
    <t>Prestar los servicios para realizar el registro fotografico de la temporada de estrenos del año 2011 y la administracion de los recursos correspondientes a los montajes de IV año pertenecientes al proyecto curricular de Artes Escenicas de la Facultad de Artes Asab periodo academico 2011</t>
  </si>
  <si>
    <t>Prestar el servicio de Aseo y Cafeteria, incluyendo personal, elementos de aseo, maquinaria, equipos, accesorios e insumos necesarios para la realizacion de estas labores en todas las Sedes de la Universidad Distrital Francisco Jose de Caldas, localizadas en la ciudad de Bogota D.C.</t>
  </si>
  <si>
    <t>Cursar estudios de Maestria en Desarrollo Sustentable y Gestion Ambiental en la Universidad Distrital Francisco Jose de Caldas.</t>
  </si>
  <si>
    <t>9 años</t>
  </si>
  <si>
    <t>6 años</t>
  </si>
  <si>
    <t>4 AÑOS Y MEDIO</t>
  </si>
  <si>
    <t>2 años</t>
  </si>
  <si>
    <t>1 año y medio</t>
  </si>
  <si>
    <t>ALLAN MAURICE ALFISZ LOPEZ</t>
  </si>
  <si>
    <t>LUZ MARINA Garzon</t>
  </si>
  <si>
    <t>RAFAEL ENRIQUE ARANZALEZ GARCIA</t>
  </si>
  <si>
    <t>ISABEL ESCOBAR ELIZALDE</t>
  </si>
  <si>
    <t>JOSE NELSON PEREZ CASTILLO</t>
  </si>
  <si>
    <t>WILSON ERNESTO VARGAS VARGAS</t>
  </si>
  <si>
    <t>GUSTAVO CASTRO</t>
  </si>
  <si>
    <t>OCTAVIO JOSE SALCEDO PARRA</t>
  </si>
  <si>
    <t>ALDEMAR FONSECA VELASQUEZ</t>
  </si>
  <si>
    <t>LUZ MARLEN DURAN VERGARA</t>
  </si>
  <si>
    <t>EDISON RAMIREZ TOVAR</t>
  </si>
  <si>
    <t>ALEXIS ADAMY ORTIZ MORALES</t>
  </si>
  <si>
    <t>MARIA ELVIRA RODRIGUEZ LUNA</t>
  </si>
  <si>
    <t>JOSE ALEJANDRO ROJAS CASTILLO</t>
  </si>
  <si>
    <t>ASTRID XIMENA PARSONS</t>
  </si>
  <si>
    <t>JOSE ANDELFO LIZCANO CARO</t>
  </si>
  <si>
    <t>MARIA EUGENIA CALDERON</t>
  </si>
  <si>
    <t>LEONARDO ENRIQUE GOMEZ PARIS</t>
  </si>
  <si>
    <t>ELIZABETH GARAVITO LOPEZ</t>
  </si>
  <si>
    <t>NANCY AMPARO MAYOR</t>
  </si>
  <si>
    <t>MARTHA CECILIA VALDES CRUZ</t>
  </si>
  <si>
    <t>ALFREDO ARDILA GODOY</t>
  </si>
  <si>
    <t>ROBERTO VERGARA PORTELA</t>
  </si>
  <si>
    <t>ALEXANDRA GUTIERREZ OJEDA</t>
  </si>
  <si>
    <t>JORGE ENRIQUE VERGARA VERGARA</t>
  </si>
  <si>
    <t>FLOR ALBA SANTAMARIA</t>
  </si>
  <si>
    <t>INOCENCIO BAHAMON CALDERON</t>
  </si>
  <si>
    <t>ADELA MOLINA ANDRADE</t>
  </si>
  <si>
    <t>TULIO BERNARDO ISAZA SANTAMARIA</t>
  </si>
  <si>
    <t>CECILIA TOVAR DE VARGAS</t>
  </si>
  <si>
    <t>ALVARO EDUARDO CASTAÑEDA</t>
  </si>
  <si>
    <t>RICARDO GARCIA DUARTE</t>
  </si>
  <si>
    <t>VICTOR SANDOVAL</t>
  </si>
  <si>
    <t>DORA MARCELA MARTINEZ CAMARGO</t>
  </si>
  <si>
    <t>RUBEN CARVAJALINO</t>
  </si>
  <si>
    <t>MARTHA BONILLA ESTEVEZ</t>
  </si>
  <si>
    <t>ALVARO MAHECHA RANGEL</t>
  </si>
  <si>
    <t>LUZ MARINA GARZON</t>
  </si>
  <si>
    <t>ENITH MIREYA PEÑA ZARATE</t>
  </si>
  <si>
    <t>CONTROL INTERNO</t>
  </si>
  <si>
    <t>PROFESIONAL ESPECIALIZADO</t>
  </si>
  <si>
    <t>INGENIERO INDUSTRIAL</t>
  </si>
  <si>
    <t>GERENCIA DE PROYECTOS DE INGENIERIA</t>
  </si>
  <si>
    <t xml:space="preserve">REMUNERACION SERVICIOS TECNICOS </t>
  </si>
  <si>
    <t>ING INDUSTRIAL</t>
  </si>
  <si>
    <t>MAGISTER ING INDUSTRIAL</t>
  </si>
  <si>
    <t>331001010210</t>
  </si>
  <si>
    <t>FEMENINO</t>
  </si>
  <si>
    <t>PROFESIONAL</t>
  </si>
  <si>
    <t>ABOGADO</t>
  </si>
  <si>
    <t>10 SEMESTRE ECONOMIA</t>
  </si>
  <si>
    <t xml:space="preserve">PROFESIONAL </t>
  </si>
  <si>
    <t>ECONOMISTA</t>
  </si>
  <si>
    <t>GERENCIA FINANCIERA</t>
  </si>
  <si>
    <t>ING SISTEMAS</t>
  </si>
  <si>
    <t>AUDITORIA DE SISTEMAS</t>
  </si>
  <si>
    <t>ADMINISTRADOR DE EMPRESAS</t>
  </si>
  <si>
    <t>CONTADORA PUBLICA</t>
  </si>
  <si>
    <t>DERECHO TRIBUTARIO Y ADUANERO</t>
  </si>
  <si>
    <t>FINANCIERA</t>
  </si>
  <si>
    <t>TECNICO EN SISTEMATIZACION DE DATOS</t>
  </si>
  <si>
    <t>ADMINISTRACION DE EMPRESAS</t>
  </si>
  <si>
    <t>ASISTENCIAL</t>
  </si>
  <si>
    <t>BACHILLER</t>
  </si>
  <si>
    <t>AUXILIAR DE CONTABILIDAD</t>
  </si>
  <si>
    <t>TECNOLOGO EN ADMINISTRACION BANCARIA</t>
  </si>
  <si>
    <t>CONTADOR</t>
  </si>
  <si>
    <t>TEC LABORAL AUXILIAR ADMINISTRATIVO</t>
  </si>
  <si>
    <t>RECURSOS FISICOS</t>
  </si>
  <si>
    <t xml:space="preserve">PROFESIONAL  </t>
  </si>
  <si>
    <t>ING CIVIL</t>
  </si>
  <si>
    <t>DOCENCIA</t>
  </si>
  <si>
    <t>CENTRO DE INVESTIGACIONES Y DESARROLLO CIENTIFICO</t>
  </si>
  <si>
    <t>CENTRO DE INVESTIGACIONES</t>
  </si>
  <si>
    <t>3310020203990009</t>
  </si>
  <si>
    <t>ADMISTRADORA EMPRESAS</t>
  </si>
  <si>
    <t>TECNO SISTEMATIZACION DE DATOS</t>
  </si>
  <si>
    <t>TECNOLOGO EN SISTEMATIZACION DE DATOS</t>
  </si>
  <si>
    <t>INGENIERO DE SISTEMAS</t>
  </si>
  <si>
    <t>TELEINFORMATICA</t>
  </si>
  <si>
    <t>ING ELECTRONICO</t>
  </si>
  <si>
    <t>PROMOCION DE LA INVESTIGACION Y DESARROLLO CIENTIFICO</t>
  </si>
  <si>
    <t>3330011301060378</t>
  </si>
  <si>
    <t>FAC MEDIO AMBIENTE</t>
  </si>
  <si>
    <t>ADMINISTRADOR AMBIENTAL</t>
  </si>
  <si>
    <t>REMUNERACION SERVICIOS TECNICOS FAC MEDIO AMBIENTE</t>
  </si>
  <si>
    <t>3310020102100003</t>
  </si>
  <si>
    <t>SECRETARIADO EJECUTIVO</t>
  </si>
  <si>
    <t>LICENCIADA EN BIOLOGIA</t>
  </si>
  <si>
    <t xml:space="preserve"> ING AMBIENTAL</t>
  </si>
  <si>
    <t>82</t>
  </si>
  <si>
    <t>ADMINISTRADOR FINANCIERO</t>
  </si>
  <si>
    <t>ING TOPOGRAFICA</t>
  </si>
  <si>
    <t>PROYECTOS INFORMATICOS</t>
  </si>
  <si>
    <t>SISTEMAS</t>
  </si>
  <si>
    <t>FAC INGENIERIA</t>
  </si>
  <si>
    <t>REMUNERACION SERVICIOS TECNICOS FAC INGENIERIA</t>
  </si>
  <si>
    <t>3310020102100001</t>
  </si>
  <si>
    <t>ING CATASTRAL</t>
  </si>
  <si>
    <t>FAC TECNOLOGICA</t>
  </si>
  <si>
    <t>AUXILIAR DE CONTABILIDAD Y SECRETARIADO</t>
  </si>
  <si>
    <t xml:space="preserve">REMUNERACION SERVICIOS TECNICOS FAC TECNOLOGICA </t>
  </si>
  <si>
    <t>3310020102100004</t>
  </si>
  <si>
    <t>TECNO INDUSTRIAL</t>
  </si>
  <si>
    <t>ING PRODUCCION</t>
  </si>
  <si>
    <t>TECNOLOGO INDUSTRIAL</t>
  </si>
  <si>
    <t>TENO ELECTRICIDAD</t>
  </si>
  <si>
    <t>ING MECANICO</t>
  </si>
  <si>
    <t>INGENIERA EN REDES DE COMPUTADORES</t>
  </si>
  <si>
    <t>SECRETARIA GENERAL</t>
  </si>
  <si>
    <t>FAC CIENCIAS</t>
  </si>
  <si>
    <t>LICENCIATURA FISICA</t>
  </si>
  <si>
    <t>REMUNERACION SERVICIOS TECNICOS FAC CIENCIAS</t>
  </si>
  <si>
    <t>3310020102100002</t>
  </si>
  <si>
    <t>ADMINISTRADOR EMPRESAS</t>
  </si>
  <si>
    <t>GERENCIA PROYECTOS</t>
  </si>
  <si>
    <t>MERCADEO PUBLICIDAD</t>
  </si>
  <si>
    <t>TECNI PROFESIONAL RECURSOS HUMANOS</t>
  </si>
  <si>
    <t>VICERRECTORIA ADMINISTRATIVA Y FINANCIERA</t>
  </si>
  <si>
    <t>CONTADOR PUBLICO</t>
  </si>
  <si>
    <t>RELACIONES INTERINSTITUCIONALES</t>
  </si>
  <si>
    <t>VICERRECTORIA ACADEMICA</t>
  </si>
  <si>
    <t>ADMINISTRADORA PUBLICA</t>
  </si>
  <si>
    <t>CIECIA DE LA INFIORMACION</t>
  </si>
  <si>
    <t>CONTABILIDAD SISTEMATIZADA</t>
  </si>
  <si>
    <t>BIBLIOTECA</t>
  </si>
  <si>
    <t>TECNOLOGIA ADMINISTRACION DE SISTEMAS</t>
  </si>
  <si>
    <t>SISTEMAS DE INFORMACION GEOGRAFICA</t>
  </si>
  <si>
    <t>LICENCIADO EN QUIMICA</t>
  </si>
  <si>
    <t>LICENCIADO EN FISICA</t>
  </si>
  <si>
    <t>BIOINGENIERIA</t>
  </si>
  <si>
    <t>LICENCIADA EN HUMANIDADES Y LENGUA CASTELLANA</t>
  </si>
  <si>
    <t>LICENCIATURA EN FISICA</t>
  </si>
  <si>
    <t>ADMINISTRACION EMPRESAS</t>
  </si>
  <si>
    <t>TECNI ADMINISTRACION ANALISIS E SISTEMAS</t>
  </si>
  <si>
    <t>TECNO INGENIERIA SISTEMAS Y TELECOMUNICACIONES</t>
  </si>
  <si>
    <t>LICENCIADA EN MATEMATICAS</t>
  </si>
  <si>
    <t>LICENCIATURA EN CIENCIAS SOCIALES</t>
  </si>
  <si>
    <t>LICENCIATURA CIENCIAS SOCIALES</t>
  </si>
  <si>
    <t>6 SEMESTRES ING SISTEMAS</t>
  </si>
  <si>
    <t>DERECHO PENAL</t>
  </si>
  <si>
    <t>LICENCIATURA EN BIOLOGIA</t>
  </si>
  <si>
    <t>9 SEMESTRES LICENCIATURA EN EDUCACION BASICA CIENCIAS SOCIALES</t>
  </si>
  <si>
    <t>TECNO MERCADEO PUBLICIDAD</t>
  </si>
  <si>
    <t>6 SEMESTRES ADMISITRACION DE EMPRESAS</t>
  </si>
  <si>
    <t>MAESTRA ARTES PLASTICAS Y VISUALES</t>
  </si>
  <si>
    <t>ADMINISTRADOR DE SERVICIOS DE AEROLINEAS</t>
  </si>
  <si>
    <t>11 SEMSTRES ADMINISTRACION PUBLICA</t>
  </si>
  <si>
    <t>FONOAUDIOLOGA</t>
  </si>
  <si>
    <t>TECNO ELECTRONICO</t>
  </si>
  <si>
    <t>AUTOEVALUACION Y ACREDITACION</t>
  </si>
  <si>
    <t xml:space="preserve">MARIA ELVIRA RODRIGUEZ </t>
  </si>
  <si>
    <t>FINANZAS Y ADMINISTRACION PUBLICA</t>
  </si>
  <si>
    <t>AUTOEVALUACION Y ACREDITACION INSTITUCIONAL</t>
  </si>
  <si>
    <t>3310020203990021</t>
  </si>
  <si>
    <t>BIENESTAR UNIVERSITARIO</t>
  </si>
  <si>
    <t>3310020203990008</t>
  </si>
  <si>
    <t>EVALUACION DOCENTE</t>
  </si>
  <si>
    <t>TECNICO LABORAL EN SISTEMAS</t>
  </si>
  <si>
    <t>MARIA ELVIRA RODRIGUEZ</t>
  </si>
  <si>
    <t>2 SEMESTRES ADMINISTRACION TURISTICA</t>
  </si>
  <si>
    <t>MARIA ELVIRA ALVAREZ</t>
  </si>
  <si>
    <t>RELACIONES PUBLICAS</t>
  </si>
  <si>
    <t xml:space="preserve">INGENIERO </t>
  </si>
  <si>
    <t>TECNOLOGO</t>
  </si>
  <si>
    <t>INGENIERO ELECTRONICO</t>
  </si>
  <si>
    <t>TELECOMUNICACIONES MOVILES</t>
  </si>
  <si>
    <t>QUIMICA</t>
  </si>
  <si>
    <t>TECN TOPOGRAFIA</t>
  </si>
  <si>
    <t>DISEÑADORA GRAFICA</t>
  </si>
  <si>
    <t>TEC PROFESIONAL RECURSOS HUMANOS</t>
  </si>
  <si>
    <t>ING FORESTAL</t>
  </si>
  <si>
    <t>2 SEMESTRES ADMINISTRACION EMPRESAS</t>
  </si>
  <si>
    <t>TEC ELECTRICISTA</t>
  </si>
  <si>
    <t>TEC MANTENIMIENTO DE HARDWARE</t>
  </si>
  <si>
    <t xml:space="preserve">TECN SISTEMATIZACION </t>
  </si>
  <si>
    <t>IDEXUD</t>
  </si>
  <si>
    <t>3310020203990014</t>
  </si>
  <si>
    <t>ADMINISTRACION ASISTENCIAL</t>
  </si>
  <si>
    <t>ADMINISTRADOR DE NEGOCIOS</t>
  </si>
  <si>
    <t>10 SEMESTRES FINANZAS</t>
  </si>
  <si>
    <t>TECNO OBRAS CIVILES</t>
  </si>
  <si>
    <t>LICENCIADO EN EDUCACION BASICA CON ENFASIS EN HUMANIDADES Y LENGUA CASTELLANA</t>
  </si>
  <si>
    <t>GESTION DE PROYECTOS</t>
  </si>
  <si>
    <t>SISTEMA INTEGRAL DE INFORMACION Y TELECOMUNICACIONES</t>
  </si>
  <si>
    <t>3330011306460188</t>
  </si>
  <si>
    <t>ING TELEMATICA</t>
  </si>
  <si>
    <t>DERECHO DE LA EMPRESA</t>
  </si>
  <si>
    <t>DERECHO PROCESAL</t>
  </si>
  <si>
    <t>DERECHO ADMNISTRATIVO</t>
  </si>
  <si>
    <t>ECONOMMISTA</t>
  </si>
  <si>
    <t>ADMINISTRADORA DEPORTIVA</t>
  </si>
  <si>
    <t>GERENCIA DE PROYECTOS</t>
  </si>
  <si>
    <t>10 SEMESTRES LICENCIADO EN BIOLOGIA</t>
  </si>
  <si>
    <t xml:space="preserve"> 9 SEMESTRES ING FORESTAL</t>
  </si>
  <si>
    <t>10 SEMESTRES DERECHO</t>
  </si>
  <si>
    <t>ING DE PRODUCCION</t>
  </si>
  <si>
    <t>TEC ELECTRONICA</t>
  </si>
  <si>
    <t>ASAB</t>
  </si>
  <si>
    <t>ADMINISTRADOR PUBLICO</t>
  </si>
  <si>
    <t>REMUNERACION SERVICIOS TECNICOS FAC DE ARTES ASAB</t>
  </si>
  <si>
    <t>3310020102100005</t>
  </si>
  <si>
    <t>ADMINISTRADORA DE EMPRESAS</t>
  </si>
  <si>
    <t>GESTION PROYECTOS DE INGENIERIA</t>
  </si>
  <si>
    <t>3310020202100005</t>
  </si>
  <si>
    <t>ABOGADA</t>
  </si>
  <si>
    <t>DERECHO CONSTITUCIONAL Y ADMINISTRATIVO</t>
  </si>
  <si>
    <t>COMUNICADORA SOCIAL</t>
  </si>
  <si>
    <t>MAESTRA EDUCACION PREESCOLAR</t>
  </si>
  <si>
    <t>TEC ADMINISTRACION DE EMPRESAS</t>
  </si>
  <si>
    <t>LICENCIADO LINGÜÍSTICA</t>
  </si>
  <si>
    <t>MAESTRO ARTE DRAMATICO</t>
  </si>
  <si>
    <t>5 SEMESTRE CONTADURIA PUBLICA</t>
  </si>
  <si>
    <t>TEC PROFESIONAL ING SISTEMAS</t>
  </si>
  <si>
    <t>INGLES CERTIFICACION UNDERGRADE</t>
  </si>
  <si>
    <t>LICENCIADA HUMANIDADES LENGUA CASTELLANA</t>
  </si>
  <si>
    <t>10 SEMESTRES MESTRIA ARTES VISUALES</t>
  </si>
  <si>
    <t>MAESTRO EN MUSICA</t>
  </si>
  <si>
    <t>CARPINTERIA PARA CONSTRUCCION</t>
  </si>
  <si>
    <t xml:space="preserve"> MERCADEO PUBLICIDAD</t>
  </si>
  <si>
    <t>10 SEMESTRES ARTES ESCENICAS</t>
  </si>
  <si>
    <t>6 SEMESTRES DE ECONOMIA</t>
  </si>
  <si>
    <t>PSICOLOGO</t>
  </si>
  <si>
    <t>DOCENCIA UNIVERSITARIA</t>
  </si>
  <si>
    <t>COMUNICADOR SOCIAL</t>
  </si>
  <si>
    <t>LUZ MARLEN DURAN VERAGRA</t>
  </si>
  <si>
    <t>TEC ADMINISTRACION PUBLICA</t>
  </si>
  <si>
    <t>DISCIPLINARIOS</t>
  </si>
  <si>
    <t>DERECHO LABORAL Y SEGURIDAD SOCIAL</t>
  </si>
  <si>
    <t>TECNO GESTION AMBIENTAL</t>
  </si>
  <si>
    <t>TEC DISEÑO GRAFICO</t>
  </si>
  <si>
    <t>GESTION DE PROYECTOS DE INGENIERIA</t>
  </si>
  <si>
    <t>DERECHO ADMINISTRATIVO</t>
  </si>
  <si>
    <t>DOCENCIA  UNIVERSITARIA/MAGISTER TELEINFORMATICA</t>
  </si>
  <si>
    <t>DISEÑADOR GRAFICO</t>
  </si>
  <si>
    <t>6 SEMESTRES ING FORESTAL</t>
  </si>
  <si>
    <t>TERAPEUTA OCUPACIONAL</t>
  </si>
  <si>
    <t>ING CATASTRAL Y GEODESTA</t>
  </si>
  <si>
    <t>ING ELECTRONICA</t>
  </si>
  <si>
    <t>RED UDNET</t>
  </si>
  <si>
    <t>REMUNERACION SERVICIOS TECNICOS RED DE DATOS</t>
  </si>
  <si>
    <t>3310020102100006</t>
  </si>
  <si>
    <t xml:space="preserve"> INGENIERIA ELECTRONICA</t>
  </si>
  <si>
    <t>10 SEMESTRE INGENIERIA ELECTRONICA</t>
  </si>
  <si>
    <t>10 SEMESTRE INGENIERIA DE SISTEMAS</t>
  </si>
  <si>
    <t>BIENESTAR INSTITUCIONAL</t>
  </si>
  <si>
    <t xml:space="preserve"> 9 SEMESTRES ING TOPOGRAFICA</t>
  </si>
  <si>
    <t>TEC ELECTRICIDAD INDUSTRIAL</t>
  </si>
  <si>
    <t>9 SEMESTRES LICENCIATURA CIENCIAS SOCIALES</t>
  </si>
  <si>
    <t>TECNO ELECTRONICA</t>
  </si>
  <si>
    <t>9 SEMESTRES ING ELECTRONICO</t>
  </si>
  <si>
    <t>TRABAJADORA SOCIAL</t>
  </si>
  <si>
    <t>PUBLICISTA</t>
  </si>
  <si>
    <t>TEC LOCUCION</t>
  </si>
  <si>
    <t>EMISORA</t>
  </si>
  <si>
    <t>3310020203990015</t>
  </si>
  <si>
    <t>MEDIOS AUDIOVISUALES</t>
  </si>
  <si>
    <t>COMUNICACIÓN SOCIAL</t>
  </si>
  <si>
    <t>TEC LOCUCION Y MEDIOS AUDIOVISUALES</t>
  </si>
  <si>
    <t>TECNICO EN LOCUCION Y PRODUCCION</t>
  </si>
  <si>
    <t>5 SEMESTRES DE LOCUCION</t>
  </si>
  <si>
    <t>MARIA ELVIRRA RODRIGUEZ LUNA</t>
  </si>
  <si>
    <t>8 SEMESTRES ING SISTEMAS</t>
  </si>
  <si>
    <t>9 SEMESTRES ING ELECTRONICA</t>
  </si>
  <si>
    <t>TECNOLOGO EN ELECTRONICA</t>
  </si>
  <si>
    <t>TEC SISTEMAS</t>
  </si>
  <si>
    <t>ADMINISTRACION</t>
  </si>
  <si>
    <t>ODONTOLOGO</t>
  </si>
  <si>
    <t xml:space="preserve">MEDICO </t>
  </si>
  <si>
    <t>AUDITORIA DE CALIDAD</t>
  </si>
  <si>
    <t>ING ALIMENTOS</t>
  </si>
  <si>
    <t>PLANEACION</t>
  </si>
  <si>
    <t>HIGIENE Y SALUD OCUPACIONAL</t>
  </si>
  <si>
    <t>DERECHO COMERCIAL</t>
  </si>
  <si>
    <t>5 SEMESTRES ING INDUSTRIAL</t>
  </si>
  <si>
    <t>7 SEMESTRES LIC PEDAGOGIA INFANTIL</t>
  </si>
  <si>
    <t>SECRETARIA</t>
  </si>
  <si>
    <t>BACTERIOLOGO</t>
  </si>
  <si>
    <t>GERMAN MENDEZ GIRALDO</t>
  </si>
  <si>
    <t>ARQUITECTO</t>
  </si>
  <si>
    <t>PUBLICACIONES</t>
  </si>
  <si>
    <t>MARIA ELVIRA RODRIGEZ LUNA</t>
  </si>
  <si>
    <t>3310020203990019</t>
  </si>
  <si>
    <t>DIBUJANTE DE ARTES GRAFICAS</t>
  </si>
  <si>
    <t>DISEÑO GRAFICO</t>
  </si>
  <si>
    <t>FILOSOFIA</t>
  </si>
  <si>
    <t>TEC PROF DISEÑO PUBLICITARIO</t>
  </si>
  <si>
    <t>LICENCIADO QUIMICA</t>
  </si>
  <si>
    <t>ANALISIS QUIMICA INSTRUMENTAL</t>
  </si>
  <si>
    <t>TEC IDIOMAS</t>
  </si>
  <si>
    <t>PROGRAMADOR COMPUTADORES</t>
  </si>
  <si>
    <t>TEC ING SISTEMAS</t>
  </si>
  <si>
    <t>TECNO SISTEMAS</t>
  </si>
  <si>
    <t>9 SEMESTRES LIC. CIENCIAS SOCIALES</t>
  </si>
  <si>
    <t>IMPRESOR OFFSET</t>
  </si>
  <si>
    <t>RECURSOS HUMANOS</t>
  </si>
  <si>
    <t>IEIE</t>
  </si>
  <si>
    <t>TECNICO PROFESIONAL EN GESTION CONTABLE Y FINANCIERA</t>
  </si>
  <si>
    <t>INSTITUTO DE ESTUDIOS E INVEST. IEIE</t>
  </si>
  <si>
    <t>3310020203990012</t>
  </si>
  <si>
    <t>LIC QUIMICA</t>
  </si>
  <si>
    <t>LIC BIOLOGIA</t>
  </si>
  <si>
    <t>TEC SECRETARIADO</t>
  </si>
  <si>
    <t>GERMAN ANDRES MENDEZ</t>
  </si>
  <si>
    <t>TEC SALUD OCUPACIONAL</t>
  </si>
  <si>
    <t>GERMAN ANDRES GIRALDO</t>
  </si>
  <si>
    <t>FISIOTERAPIA RESPIRATORIA</t>
  </si>
  <si>
    <t>GESTION HUMANA Y DESARROLLO ORGANIZACIONAL</t>
  </si>
  <si>
    <t>RECTORIA</t>
  </si>
  <si>
    <t>ING CATASTRAL Y GEODESIA</t>
  </si>
  <si>
    <t>ADMINISTRCION DE EMPRESAS</t>
  </si>
  <si>
    <t>DOCTORADO INTERINSTITUCIONAL EN EDUCACION</t>
  </si>
  <si>
    <t>DOCTORADOS</t>
  </si>
  <si>
    <t>3310020203990025</t>
  </si>
  <si>
    <t>LICENCIATURA EN QUIMICA</t>
  </si>
  <si>
    <t>2 SEMESTRES TECNO EN GESTION</t>
  </si>
  <si>
    <t>MARIA EUGENIA BARRAGAN POVEDA</t>
  </si>
  <si>
    <t>MODERNIZACION Y FORTALECIMIENTO INSTITUCIONAL</t>
  </si>
  <si>
    <t>3330011301060388</t>
  </si>
  <si>
    <t>ING TOPOGRAFICO</t>
  </si>
  <si>
    <t>COMPRAS</t>
  </si>
  <si>
    <t>ADMINISTRATIVO</t>
  </si>
  <si>
    <t>FINANZAS</t>
  </si>
  <si>
    <t>TEC COSNTRUCCIONES CIVILES</t>
  </si>
  <si>
    <t>INGENIERO MECANICO</t>
  </si>
  <si>
    <t xml:space="preserve">MARIA ELVIRA RODRIGUEZ LUNA </t>
  </si>
  <si>
    <t>ILUD</t>
  </si>
  <si>
    <t>3310020203990013</t>
  </si>
  <si>
    <t>CATEDRA UNESCO</t>
  </si>
  <si>
    <t>8 SEMESTRES ADMINISTRACION FINANCIERA</t>
  </si>
  <si>
    <t>LICENCIADO EN BIOLOGIA</t>
  </si>
  <si>
    <t>3310020203990020</t>
  </si>
  <si>
    <t>10 SEMESTRES LIC FISICA</t>
  </si>
  <si>
    <t>10 SEMESTRES LIC QUIMICA</t>
  </si>
  <si>
    <t>ING TRANPOSTRE Y VIAS</t>
  </si>
  <si>
    <t>TECNO ELECTRICIDAD</t>
  </si>
  <si>
    <t>ING DISTRIBUCION Y REDES ELECTRICAS</t>
  </si>
  <si>
    <t>REMUNERACION SERVICIOS TECNICOS FAC TECNOLOGICA</t>
  </si>
  <si>
    <t>TEC QUIMICO</t>
  </si>
  <si>
    <t>TEC Informática</t>
  </si>
  <si>
    <t xml:space="preserve">ING FORESTAL </t>
  </si>
  <si>
    <t>9 SEMESTRES ING FORESTAL</t>
  </si>
  <si>
    <t>33100202030016</t>
  </si>
  <si>
    <t>9 SEMESTRES ECONOMIA</t>
  </si>
  <si>
    <t>IPAZUD</t>
  </si>
  <si>
    <t>OPERADOR SIIGO</t>
  </si>
  <si>
    <t>3310020203990011</t>
  </si>
  <si>
    <t xml:space="preserve">OCTAVIO JOSE SALCEDO </t>
  </si>
  <si>
    <t xml:space="preserve">FEMENINO </t>
  </si>
  <si>
    <t xml:space="preserve"> LICENCIADO BILOGIA</t>
  </si>
  <si>
    <t>TEC ADMINISTRADOR EMPRESAS</t>
  </si>
  <si>
    <t>8 SEMESTRES ING ELECTRONICO</t>
  </si>
  <si>
    <t>ALMACEN</t>
  </si>
  <si>
    <t>PROFESIONAL AGROFORESTAL</t>
  </si>
  <si>
    <t>PLAN INSTITUCIONAL DE GESTION AMBIENTAL PIGA</t>
  </si>
  <si>
    <t>3310020203990024</t>
  </si>
  <si>
    <t>LICENCIADO EN CIENCIAS SOCIALES</t>
  </si>
  <si>
    <t>DERECHO CONSTITUCIONAL</t>
  </si>
  <si>
    <t>10 SEMESTRES EN DERECHO</t>
  </si>
  <si>
    <t>3 SEMESTRES CONTADURIA</t>
  </si>
  <si>
    <t>3 SEMESTRES AUTOMOTRIZ</t>
  </si>
  <si>
    <t>TECNO CONSTRUCCIONES CIVILES</t>
  </si>
  <si>
    <t>ING REDES COMPUTADORES</t>
  </si>
  <si>
    <t xml:space="preserve"> TECNO ELECTRONICA</t>
  </si>
  <si>
    <t>TECN ELECTRONICA</t>
  </si>
  <si>
    <t>TEC MECANICO</t>
  </si>
  <si>
    <t>TEC MANTENIMIENTO Y ENSAMBLE</t>
  </si>
  <si>
    <t>TEC MAQUINAS  Y HERRAMIENTAS</t>
  </si>
  <si>
    <t>TECNO MECANICO</t>
  </si>
  <si>
    <t>3310010102100004</t>
  </si>
  <si>
    <t>TEC COMUNICACIÓN GRAFICA</t>
  </si>
  <si>
    <t>10 SEMESTRES ING CIVIL</t>
  </si>
  <si>
    <t>5 SEMESTRES TECNO COSNTRUCCIONES CIVILES</t>
  </si>
  <si>
    <t>TEC COMPUTADORES</t>
  </si>
  <si>
    <t>8 SEMESTRES ING CIVIL</t>
  </si>
  <si>
    <t>ADMINISTRACION AMBIENTAL</t>
  </si>
  <si>
    <t>LICENCIADA CIENCIAS SOCIALES</t>
  </si>
  <si>
    <t>ADMISIONES</t>
  </si>
  <si>
    <t>OFICINA DE ADMISIONES</t>
  </si>
  <si>
    <t>LICENCIADA EN QUIMICA</t>
  </si>
  <si>
    <t>TEC DESARROLLO EMPRESARIAL</t>
  </si>
  <si>
    <t>TECNO ADMINISTRACION Y CONSTRUCCIONES</t>
  </si>
  <si>
    <t>DISEÑADORA INDUSTRIAL</t>
  </si>
  <si>
    <t>ING ELECTRICO</t>
  </si>
  <si>
    <t>6 SEMESTRE SISTEMAS DE INFORMACION Y DOCUMENTACION</t>
  </si>
  <si>
    <t>TEC AUXILIAR ENFERMERIA</t>
  </si>
  <si>
    <t>FISIOTERAPEUTA</t>
  </si>
  <si>
    <t>PSICOLOGA</t>
  </si>
  <si>
    <t>PROFESIONAL EN CULTURA FISICA  Y DEPORTES</t>
  </si>
  <si>
    <t>ADMINISTRADOR DEPORTIVO</t>
  </si>
  <si>
    <t>HIGIENISTA ORAL</t>
  </si>
  <si>
    <t>MECANICA DENTAL</t>
  </si>
  <si>
    <t>BIBLIOTECOLOGA ARCHIVISTA</t>
  </si>
  <si>
    <t>MEDICO CIRUJANO</t>
  </si>
  <si>
    <t>ADMINISTRACION DE SERVICIOS DE SALUD</t>
  </si>
  <si>
    <t>BIBLIOTECOLOGO</t>
  </si>
  <si>
    <t>3310020203990016</t>
  </si>
  <si>
    <t>TEC MECANICA DENTAL</t>
  </si>
  <si>
    <t>ODONTOLOGA</t>
  </si>
  <si>
    <t>TEC AUXILIAR DE ENFERMERIA</t>
  </si>
  <si>
    <t xml:space="preserve">FISIOTERAPIA </t>
  </si>
  <si>
    <t>GERENCIA EN SERVICIOS DE SALUD</t>
  </si>
  <si>
    <t>AUXILIAR DE ODONTOLOGIA</t>
  </si>
  <si>
    <t>AUXILIAR DE ENFERMERIA</t>
  </si>
  <si>
    <t>MEDICO</t>
  </si>
  <si>
    <t>LICENCIATURA ENFASIS CIECIAS SOCIALES</t>
  </si>
  <si>
    <t>BIOLOGA MARINA</t>
  </si>
  <si>
    <t>MARIA ELVIRA HERNANDEZ</t>
  </si>
  <si>
    <t>5 SEMESTRES FILOSOFIA Y LETRAS</t>
  </si>
  <si>
    <t>AUDITORIA CLINICA</t>
  </si>
  <si>
    <t>3 SEMESTRES COMUNICACIÓN SOCIAL</t>
  </si>
  <si>
    <t>LICENCIADA ARTES VISUALES</t>
  </si>
  <si>
    <t>5 AÑO DERECHO</t>
  </si>
  <si>
    <t>8 SEMESTRES ING INDUSTRIAL</t>
  </si>
  <si>
    <t>MAGISTER EN MODELOS DE ENSEÑANZA PROBLEMÁTICA</t>
  </si>
  <si>
    <t>ADMINISTRACION PUBLICA</t>
  </si>
  <si>
    <t>TECNO ELECTRICO</t>
  </si>
  <si>
    <t>TECNO ING SISTEMAS</t>
  </si>
  <si>
    <t>ADMNIISTRADOR DEPORTIVO</t>
  </si>
  <si>
    <t>7 SEMESTRES ING FORESTAL</t>
  </si>
  <si>
    <t>CARPINTERIA</t>
  </si>
  <si>
    <t>TEC MUSICA</t>
  </si>
  <si>
    <t>TRABAJO SOCIAL</t>
  </si>
  <si>
    <t>LICENCIATURA EN LENGUAS MODERNAS</t>
  </si>
  <si>
    <t>MAESTRIA ESCRITURA CREATIVA</t>
  </si>
  <si>
    <t>ENTRENADOR ALTO RENDIMIENTO</t>
  </si>
  <si>
    <t>LIC EDUCACION FISICA</t>
  </si>
  <si>
    <t>LICENCIADA EN FISICA</t>
  </si>
  <si>
    <t>PEDAGOGIA DE LA COMUNICACIÓN</t>
  </si>
  <si>
    <t>FORO ABIERTO CSU</t>
  </si>
  <si>
    <t>3310020203990027</t>
  </si>
  <si>
    <t>LIC EN QUIMICA</t>
  </si>
  <si>
    <t>ING SISTTEMAS</t>
  </si>
  <si>
    <t>ING AGROFORESTAL</t>
  </si>
  <si>
    <t>TECNO TOPOGRAFIA</t>
  </si>
  <si>
    <t>TEC LOCUCION Y PRODUCCION</t>
  </si>
  <si>
    <t>9 SEMESTRES COMUNICACIÓN SOCIAL</t>
  </si>
  <si>
    <t>6 SEMESTRES ADMINISTRACION DE EMPRESAS</t>
  </si>
  <si>
    <t>GESTION DE EMPRESAS ASOCIATIVAS</t>
  </si>
  <si>
    <t>LICENCIADO EN CIENCIAS DE LA EDUCACION</t>
  </si>
  <si>
    <t>10 SEMESTRES  ING TOPOGRAFICA</t>
  </si>
  <si>
    <t>TECNICO PROFESIONAL EN ENTRENAMIENTO DEPORTIVO</t>
  </si>
  <si>
    <t>ALTA GERENCIA Y DESARROLLO DEPORTIVO</t>
  </si>
  <si>
    <t>SOCIOLOGO</t>
  </si>
  <si>
    <t>ANALISIS DE POLITICAS PUBLICAS</t>
  </si>
  <si>
    <t xml:space="preserve"> ING INDUSTRIAL</t>
  </si>
  <si>
    <t>ADMINISTRACION DEPORTIVA</t>
  </si>
  <si>
    <t>6 SEMESTRES ING INDUSTRIAL</t>
  </si>
  <si>
    <t>4 SEMESTRES COMUNICACIÓN SOCIAL</t>
  </si>
  <si>
    <t xml:space="preserve"> ADMINISTRACION DEPORTIVA</t>
  </si>
  <si>
    <t>TEC COMERCIO INTERNACIONAL</t>
  </si>
  <si>
    <t>8 SEMSTRES LICENCIATURA EDUCACION FISICA</t>
  </si>
  <si>
    <t>Matemáticas</t>
  </si>
  <si>
    <t>SECRETARIA COMERCIAL</t>
  </si>
  <si>
    <t>TEC CIENCIAS APLICADAS AL DEPORTE</t>
  </si>
  <si>
    <t>TECNO PUBLICIDAD</t>
  </si>
  <si>
    <t>PROFESIONAL CULTURA FISICA Y DEPORTES</t>
  </si>
  <si>
    <t>LICENCIADA QUIMICA</t>
  </si>
  <si>
    <t>QUEJAS Y RECLAMOS</t>
  </si>
  <si>
    <t>INGENIERA INDUSTRIAL</t>
  </si>
  <si>
    <t>9 SEMESTRES ING ALIMENTOS</t>
  </si>
  <si>
    <t>ARTISTA EN MUSICA</t>
  </si>
  <si>
    <t>MAESTRO ARTES MUSICALES</t>
  </si>
  <si>
    <t>LICENCIADO EN MUSICA</t>
  </si>
  <si>
    <t xml:space="preserve">MAESTRO ARTES PLASTICAS </t>
  </si>
  <si>
    <t>10 SEMESTRES MAESTRO MUSICA</t>
  </si>
  <si>
    <t>10 SEMESTRES EDUCACION BASICA EDUCACION ARTISTICA</t>
  </si>
  <si>
    <t>MAESTRO EN ARTES MUSICALES</t>
  </si>
  <si>
    <t>10 SEMESTRES ARTES MUSICALES</t>
  </si>
  <si>
    <t>LICENCIADO MUSICA</t>
  </si>
  <si>
    <t>INSTRUMENTISTA</t>
  </si>
  <si>
    <t>ARTES MUSICALES</t>
  </si>
  <si>
    <t>LICENCIATURA EN EDUCACION FISICA</t>
  </si>
  <si>
    <t>EXPERTO EN MUSICA</t>
  </si>
  <si>
    <t>MUSICO</t>
  </si>
  <si>
    <t>9 SEMESTRE ARTES MUSICALES</t>
  </si>
  <si>
    <t>10 SEMESTRES ESTUDIOS MUSICA</t>
  </si>
  <si>
    <t>MUSICO CON ENFASIS EN MUSICA DE CAMARA</t>
  </si>
  <si>
    <t>7 SEMESTRES ARTES MUSICALES</t>
  </si>
  <si>
    <t>LICENCIADO EDUCACION FISICA</t>
  </si>
  <si>
    <t>LICENCIADA MUSICA</t>
  </si>
  <si>
    <t>6 SEMESTRES MUSICA INSTRUMENTAL</t>
  </si>
  <si>
    <t>CERTIFICACION DE CONOCIMMIENTOS ARTISTA PROFESIONAL AREA MUSICAL</t>
  </si>
  <si>
    <t>MAESTRO EN ARTES ESCENICAS</t>
  </si>
  <si>
    <t>MAESTRA EN GUITARRA</t>
  </si>
  <si>
    <t>MAESTRO TECNICA VOCAL</t>
  </si>
  <si>
    <t>LICENCIADA PEDAGOGIA MUSICAL</t>
  </si>
  <si>
    <t>EDUMATICA</t>
  </si>
  <si>
    <t>MAESTRA EN ARTES MUSICALES</t>
  </si>
  <si>
    <t>MUSICO TROMPETISTA</t>
  </si>
  <si>
    <t>LICENCIADO EDUCACION ARTISTICA</t>
  </si>
  <si>
    <t>LICENCIADO PEDAGOGIA MUSICAL</t>
  </si>
  <si>
    <t>9 SEMESTRES ARTES MUSICALES</t>
  </si>
  <si>
    <t>6 SEMESTRES GESTION AMBIENTAL</t>
  </si>
  <si>
    <t>3310020202100001</t>
  </si>
  <si>
    <t>BAJISTA ELECTRICO</t>
  </si>
  <si>
    <t>MUSICO CON ENFASIS EN INVESTIGACION MUSICAL</t>
  </si>
  <si>
    <t>PIANISTA</t>
  </si>
  <si>
    <t>MAESTRA ARTES ESCENICAS</t>
  </si>
  <si>
    <t>MAESTRO</t>
  </si>
  <si>
    <t>MAESTRIA EN NEGOCIOS</t>
  </si>
  <si>
    <t>MUSICO CLARINETISTA</t>
  </si>
  <si>
    <t>10 SEMESTRES INTERPRETACION PIANISTICA</t>
  </si>
  <si>
    <t>8 SEMESTRES ARTES MUSICALES</t>
  </si>
  <si>
    <t>MODELO ARTISTICO</t>
  </si>
  <si>
    <t>LIC CIENCIAS SOCIALES</t>
  </si>
  <si>
    <t>3 SEMESTRES ADMINISTRACION DE EMPRESAS</t>
  </si>
  <si>
    <t>MAESTRO ARTES PLASTICAS</t>
  </si>
  <si>
    <t>3310020202100004</t>
  </si>
  <si>
    <t>ESTUDIOS LITERARIOS</t>
  </si>
  <si>
    <t>LICENCIADA EN ARTES</t>
  </si>
  <si>
    <t>3310020202100003</t>
  </si>
  <si>
    <t>3 SEMESTRES NEGOCIOS Internacionales</t>
  </si>
  <si>
    <t>MEJORAMIENTO Y AMPLIACION FISICA DE LA UNIVERSIDAD</t>
  </si>
  <si>
    <t>PSICOLOGIA Y ADMINISTRACION EDUCATIVA</t>
  </si>
  <si>
    <t>EDGAR RICARDO LAMBULEY ALFEREZ</t>
  </si>
  <si>
    <t>8 SEMESTRES DE COMUNICACIÓN SOCIAL</t>
  </si>
  <si>
    <t>7 SEMESTRES ING SISTEMAS</t>
  </si>
  <si>
    <t>LIC LINGÜÍSTICA</t>
  </si>
  <si>
    <t>DOTACION Y ACTUALIZACION BIBLIOTECA</t>
  </si>
  <si>
    <t>LICENCIADA FILOSOFIA Y LETRAS</t>
  </si>
  <si>
    <t>TEC CONSTRUCCIONES CIVILES</t>
  </si>
  <si>
    <t>6 SEMESTRES LICENCIATURA EN HUMANIDADES</t>
  </si>
  <si>
    <t>FINANZAS Y RELACIONES INTERNACIONALES</t>
  </si>
  <si>
    <t>PRESUPUESTO</t>
  </si>
  <si>
    <t>TEC AUXILIAR DE DOCUMENTACION</t>
  </si>
  <si>
    <t>MARA ELVIRA RODRIGUES LUNA</t>
  </si>
  <si>
    <t>5 SEMESTRES MERCADEO Y PUBLICIDAD</t>
  </si>
  <si>
    <t>6 SEMESTRES  TECNO INDUSTRIAL</t>
  </si>
  <si>
    <t>6 SEMESTRES DE GESTION AMBIENTAL</t>
  </si>
  <si>
    <t>8 SEMESTRES DE PSICOLOGIA</t>
  </si>
  <si>
    <t>ING FINANCIERA</t>
  </si>
  <si>
    <t>3 SEMESTRES DE CONTABILIDAD</t>
  </si>
  <si>
    <t>TEC CONTABILIDAD</t>
  </si>
  <si>
    <t>TEC SISTEMAS DE INFORMACION</t>
  </si>
  <si>
    <t>BIOLOGA</t>
  </si>
  <si>
    <t>LICENCIADO EN EDUCACION INDUSTRIAL</t>
  </si>
  <si>
    <t>ADMNIISTRADORA AMBIENTAL</t>
  </si>
  <si>
    <t>10 SEMESTRES ING ELECTRONICO</t>
  </si>
  <si>
    <t>7 SEMESTRES DE COMUNICACIÓN SOCIAL</t>
  </si>
  <si>
    <t>PERIODISTA</t>
  </si>
  <si>
    <t>SECRETARIADO</t>
  </si>
  <si>
    <t xml:space="preserve"> LICENCIADO EN EDUCACION FISICA</t>
  </si>
  <si>
    <t>FORMULACION Y EVALUACION DE PROYECTOS DE DESARROLLO SOCIAL</t>
  </si>
  <si>
    <t>HONORARIOS</t>
  </si>
  <si>
    <t>CPS</t>
  </si>
  <si>
    <t xml:space="preserve">MASCULINO </t>
  </si>
  <si>
    <t>CCE</t>
  </si>
  <si>
    <t>ECONOMIA</t>
  </si>
  <si>
    <t>ECONOMIA SOCIAL</t>
  </si>
  <si>
    <t>LENGUA DE SEÑAS</t>
  </si>
  <si>
    <t>ARRENDAMIENTOS</t>
  </si>
  <si>
    <t>C.ARRENDAMIENTO</t>
  </si>
  <si>
    <t>ASESOR</t>
  </si>
  <si>
    <t>LICENCIADA CIENCIAS Y EDUCACION</t>
  </si>
  <si>
    <t>MAGI, CIENCIAS POLITICAS</t>
  </si>
  <si>
    <t>EDUCACION ARTISTICA</t>
  </si>
  <si>
    <t>DIRECTOR ARTISTICO</t>
  </si>
  <si>
    <t>MAESTRO EJECUTANTE</t>
  </si>
  <si>
    <t>DERECHO</t>
  </si>
  <si>
    <t>331001010209</t>
  </si>
  <si>
    <t>MAESTRA ARTE DRAMATIZADO</t>
  </si>
  <si>
    <t>16/03/11,16/03/11</t>
  </si>
  <si>
    <t>C.INTERADMINISTRATIVO</t>
  </si>
  <si>
    <t>TECNO SANEAMIENTO AMBIENTAL</t>
  </si>
  <si>
    <t>MANTENIMIENTO Y REPARACIONES</t>
  </si>
  <si>
    <t/>
  </si>
  <si>
    <t>HENRY ALEXANDER BALLESTEROS QUIROGA</t>
  </si>
  <si>
    <t>DESARROLLAR   ACTIVIDADES DE DE APOYO PROFESIONAL  PARA ESTABLECER LAS POLITICAS FINANCIERAS, PRESUPUESTALES Y CONTABLES QUE ADOPTARA EL FONDO, APOYO EN LA CREACION, FUNCIONES Y FINANCIAMIENTO DEL FONDO DE PENSIONES.  SOPORTE PARA LA CREACION DE LOS PROCEOS, PROCEDIMIENTOS Y PRODUCTOS PARA EL DESARROLLO DEL OBJETO DEL FONDO. APOYO PARA EL PROCEDIMIENTO DE INGRESOS Y EGRESOS PARA LOS PAGOS DEL FONDO DEL PASIVO PENSIONAL POR PARTE DE LA UNIVERSIDD Y EL PROCEDIMIENTO DE CONTABILIZACION.</t>
  </si>
  <si>
    <t>EDUARD PINILLA RIVERA</t>
  </si>
  <si>
    <t>Desarrollar actividades de apoyo tecnico, prestando apoyo al coordinador del foro abierto Consejo Superior Universitario en actualizar con periocidad requeridad la informacion y los contenidos e imagen del sitio web foro abierto CSU mantener los elemnetos graficos y de imagen del sitio web ejercer control sobre la calidad de servicio  y la disponibilidad de la informacion, llevar el registro de servicios ofrecidos a traves de la web, velar por el buen funcionamiento y la correcta operacion de los equipos y servidores del area, la revision del material y contenido del sitio Web, manejar el esquema de publicidad y comunicacion que se requiera para el buen funcionamiento del foro abierto Consejo Superior Univesitario.</t>
  </si>
  <si>
    <t>9 SEMESTRES ING SISTEMAS</t>
  </si>
  <si>
    <t>3310020203990028</t>
  </si>
  <si>
    <t>PRESTAR SERVICIOS DE APOYO PROFESIONAL ESPECIALIZADO EN LOS PROCESOS Y ACTIVIDADES FINANCIEROS DE LA DECANATURA DE LA FACULTAD DE INGENIERÍA. CONTROL DE LA EJECUCIÓN PRESUPUESTAL EN CADA UNO DE LOS RUBROS DE LA FACULTAD DE INGENIERÍA. ASESORÍA Y SEGUIMIENTO A LOS AVANCES PRESUPUESTALES GENERADOS DESDE LA DECANATURA DE LA FACULTAD DE INGENIERÍA. GESTIÓN DE LAS SOLICITUDES Y NECESIDADES FINANCIERAS DE LA FACULTAD DE INGENIERÍA.   BRINDAR APOYO EN EL ANÁLISIS REGLAMENTARIO DE LOS PROCEDIMIENTOS DE LA DECANATURA. APOYAR LA GESTIÓN Y RESOLUCIÓN DE REQUERIMIENTOS. SEGUIMIENTO A LOS PROCESOS Y ACTIVIDADES RELACIONADOS CON LOS RECURSOS FÍSICOS E INSTALACIONES DE LA FACULTAD DE INGENIERÍA. PRESTAR SERVICIOS EN LOS PROCESOS DE CONSOLIDACIÓN Y GESTIÓN DE LA FACULTAD DE INGENIERÍA. COLABORAR EN LAS DEMÁS ACTIVIDADES RELACIONADAS QUE LE ASIGNE EL DECANO DE LA FACULTAD DE INGENIERÍA</t>
  </si>
  <si>
    <t>GERENCIA Y ASUNTOS PUBLICOS</t>
  </si>
  <si>
    <t>PATRICIA ORTZ FOGLIA</t>
  </si>
  <si>
    <t>CLÁUSULA PRIMERA. OBJETO. En virtud de la presente Orden de Prestación de Servicios el contratista se obliga con la Universidad por sus propios medios y con plena autonomía a:  APOYAR ASISTENCIALMENTE EN LA GESTIÒN ADMINISTRTIVA DE CIRCULACIÓN Y PRÉSTAMO EN LAS ACTIVIDADES OPERATIVAS DE SERVICIO AL PÚBLICO DE LA FACULTAD TECNOLÓGICA Y DEMÁS SEDES QUE CONSOLIDAN EL SISTEMA DE BIBLIOTECAS DE LA UNIVERSIDAD Y QUE REQUIERAN APOYO ESTRATÉGICO</t>
  </si>
  <si>
    <t>33100203990016</t>
  </si>
  <si>
    <t>CARLOS ALFONSO ZAFRA MEJIA</t>
  </si>
  <si>
    <t>Cursar estudios de Doctorado en Ingenieria Ambiental que se adelanta en laUniversidad de Cantabria-Santander España.</t>
  </si>
  <si>
    <t>2 años y medio</t>
  </si>
  <si>
    <t>LEONIDAS YARIM ROMERO DIAZGRANADOS</t>
  </si>
  <si>
    <t>DESARROLLAR ACTIVIDADES ASISTENCIALES EN LA VICERRECTORIA ADMINISTRATIVA Y FINANCIERA PARA LA ORGANIZACION DOCUMENTAL Y EL ARCHIVO DE LA INFORMACION QUE PRESENTAN LAS DISTINTAS DEPENDENCIAS QUE HACEN PARTE DEL GRUPO OPERATIVO CONFORMADO POR LA RESOLUCION 149,  ASÍ COMO TAMBIEN MANTENER AL DIA EL ARCHIVO DE LA INFORMACION DEL PACTO DE CONCURRENCIA, QUE REPOSA EN LA VICERRECTORIA ADMINISTRATIVA Y FINANCIERA QUE PERMITA ATENDER, SOPORTAR  E INTEGRAR LOS INFORMES QUE SE PRESENTAN  ANTE EL MINISTERIO DE HACIENDA, SECRETARIA DE HACIENDA, ORGANOS DE CONTROL, CONSEJO SUPERIOR Y DEMÁS DEPENDENCIAS Y ORGANISMOS  QUE LO REQUIERAN</t>
  </si>
  <si>
    <t>VICERECTORIA ADMINISTRATIVA Y FINANCIERA</t>
  </si>
  <si>
    <t>3 SEMESTRES TECAMBIENTAL</t>
  </si>
  <si>
    <t>Apoyar Tecnicamente a la Biblioteca en los procesos de la gestion administrativa de la direccion de la Biblioteca y en los procesos de selección y compra de material bibliografico en todo formato, de conformidad con las necesidades de informacion de la comunidad academica de la universidad Distrital.</t>
  </si>
  <si>
    <t>ALEXANDRA GARCIA RODRIGUEZ</t>
  </si>
  <si>
    <t>OSCAR ALEXIS GIL ROJAS</t>
  </si>
  <si>
    <t>GENYS YANETH GUZMAN YEPEZ</t>
  </si>
  <si>
    <t>Apoyar Asistencialmente en la gestion administrativa de circulacion y prestamo en las actividades operativas de servicio al publico de la Facultad Tecnologica y demas sedes que consolidan el sistema de Bibliotecas de la Universidad y que requieran apoyo estrategico.</t>
  </si>
  <si>
    <t>CORPORACION PROMOTORA DE CULTURA</t>
  </si>
  <si>
    <t>Arrendar el teatro Camarin del Carmen, para la realizacion de la temporada de estrenos de los montajes de teatro de V año de actuacion y los ensayos correspondientes a los diferentes montajes, pertenecientes al proyecto curricular de Artes escenicas de la Facultad de Artes Asab.</t>
  </si>
  <si>
    <t>31001020201</t>
  </si>
  <si>
    <t>YHON FREDY CASALLAS RODRIGUEZ</t>
  </si>
  <si>
    <t>Apoyar los nuevos desarrollos y requerimientos en Plataforma Web y dar mantenimiento a los mismos.</t>
  </si>
  <si>
    <t xml:space="preserve">TECNO SISTEMATIZACION DE DATOS </t>
  </si>
  <si>
    <t>LILIANA CECILIA ROJAS LEON</t>
  </si>
  <si>
    <t>ORLANDO SANTAMARIA VERGARA</t>
  </si>
  <si>
    <t>Asesorar el proceso de Autoevaluacion Institucional en el analisis documental y ponderacion.</t>
  </si>
  <si>
    <t>MAG. A. PROBLEMAS POLITICOS</t>
  </si>
  <si>
    <t>43. A</t>
  </si>
  <si>
    <t>FELIPE MANUEL JOSE CAJIAO GAITAN</t>
  </si>
  <si>
    <t>Arrendar el Inmuble ubicado en la carrera 14  ( AV. CARACAS) No 54  A 05,  localizado en Bbogota, tal y como consta en el certificado de tradicion y Libertad  No 50 C-289232  de fecha 28 de Abril de 2011, excluyendo cuatro locales ubicados en el primer piso en los cuales funcionan actualmente cuatro establecimiento de comercio.</t>
  </si>
  <si>
    <t>RAFAEL ANDRES BUSTOS GUASCA</t>
  </si>
  <si>
    <t>Prestar servicios de apoyo Asistencial en los procesos administrativos de la Facultad de Ingenieria, dar soporte para elaboracion del Plan de Accion y los informes de gestion, brindar apoyo en la resolucion de requerimientos, prestar servicios en los procesos del levantamiento de informacion y consolidacion del Archivo fisico y digital de la Facultad y colaborar en las demas actividades relacionados que le asigne el Decano de la Facultad de Ingenieria.</t>
  </si>
  <si>
    <t>10 SEMESTRES ING DE SISTEMAS</t>
  </si>
  <si>
    <t>ELKIN DARIO AGUDELO COLORADO</t>
  </si>
  <si>
    <t>Descarga Academica de doce (12) horas lectivas por el termino de Tres (3) años  a partir del periodo academico de 2011- I, para cursar estudios de Doctorado Interinstitucional en Educacion en la Universidad Pedagogica Nacioanl de Colombia, conforme a los señalado en el Acta No 28 del 26 de octubre de 2010,</t>
  </si>
  <si>
    <t>3 años</t>
  </si>
  <si>
    <t>BACTERIOLOGA</t>
  </si>
  <si>
    <t>Prestar sus servicios Asistenciales como operador discjockey, programador y realizacion de programas de la emisora LAUD 90.4 FM.</t>
  </si>
  <si>
    <t>44.1</t>
  </si>
  <si>
    <t xml:space="preserve">Contratar en Arendamiento el predio de propiedad horizontal identificado como oficinas: 501,502,503,504,601,602,603,604,701,702,703,704 y 801,802,803,804 UBICADA EN LA CARRERA 9 No 17-69/75/79 y que constan en Escritura Publica No 2860 de 21 de septiembre de 2006 y las oficinas 401,402,403,404  ubicadas en la misma direccion que consta en escritura publica No 1576 de 17 de Agosto de 2006 de propiedad de  JOSE ORLANDO GUERRERO CORREDOR  y que tienen en calidad de arrendatario RH LIMITADA COMERCIALIZADORA INTERNACIONAL, encontrandose facultada para arrendar tal y como consta en la prorroga al contrato. lo anterior para la realizacion  de las actividades academicas administrativas y de esxtension del Instituto de Lenguas de la Universidad Distrital-ILUD. donde se garanticen espacios para la docencia,practicas, salas para docentes oficians y servicios a los estudiantes un bien inmueble para la realizacion de las actividades academicas administrativas y de extension del Instituto de Lenguas de la Universidad Distrital-ILUD donde se garanticen espacios para la docencia,practicas, salas para docentes, oficinas y servicios a los estudiantes. </t>
  </si>
  <si>
    <t>NANCY AZUCENA DELGADO NIÑO</t>
  </si>
  <si>
    <t>TEC ADMINISTRACION EMPRESAS</t>
  </si>
  <si>
    <t>Prestar servicios tecnicos en la unidad de Investigacion de la Facultad Tecnologica en el desarrollo de las actividades administrativas que garanticen el funcionamiento de la dependencia</t>
  </si>
  <si>
    <t>Prestar servicios de apoyo Profesional al proceso de planeacion programacion y seguimiento presupuestal de la Universidad de igual forma apoyyo en la elaboración de calculos presentacion y formulacion de planes programas y proyectos estrategicos para la universidad comtenplados dentro del presupuesto anual y plan de desarrollo elaboracion del documento sobre viabilidad financiera y economica y economica de los actuales proyectos academicos de la universidad con base en la metodologia de estimacion de costos de programas de educacion superior ministrios de educacion nacional,</t>
  </si>
  <si>
    <t>ROY OSWALDO GONZALEZ MARTINEZ</t>
  </si>
  <si>
    <t>Prestar servicios Profesionales en los tramites Academicos y Administrativos concernientes al desarrollo y Publicacion de las revistas de la Facultad del Medio Ambiente y recursos naturales.</t>
  </si>
  <si>
    <t>GERMAN ARTURO LOPEZ RAMIREZ</t>
  </si>
  <si>
    <t>GUTIERREZ DIAZ Y CIA S.A.</t>
  </si>
  <si>
    <t>El Interventor se obliga para con la Universidad a realizar la Interventoria Tecnica, administrativa, financiera y Juridica al Contrato de Obra No 121 de 16 de Noviembre de 2010, cuyo objeto es realizacion los estudios, diseños y construccion de las obras para el proyecto del edificio B de la Sede La Macarena de la Universidad Distrital Francisco Jose de Caldas, asi como la gestion ambiental y licenciamiento a que haya lugar, de conformidad con la obligaciones establecidas en el contrato el alcance del objeto del contrato y la propuesta presentada por el contratista.</t>
  </si>
  <si>
    <t>CONV. PUBLICA 003/2011</t>
  </si>
  <si>
    <t>C. INTERVENTORIA</t>
  </si>
  <si>
    <t>JESSICA ANDREA ALVARADO VARGAS</t>
  </si>
  <si>
    <t>LADY YAVELLY RUANO PINILLA</t>
  </si>
  <si>
    <t>BRINDAR APOYO ASISTENCIAL EN LA UNIVERSIDAD: 1. ENTRENAR Y DIRIGIR DE MANERA TÉCNICA A LOS ESTUDIANTES PERTENECIENTES AL EQUIPO DE TENIS DE MESA DE LA UNIVERSIDAD EN LOS TORNEOS A NIVEL DISTRITAL Y NACIONAL. 2. PLANEAR, ORGANIZAR, DIFUNDIR Y APOYAR A LOS DEPORTISTAS EN LAS REPRESENTACIONES A NIVEL REGIONAL, NACIONAL E INTERNACIONAL. 3. ASESORAR A LOS ESTUDIANTES EN SU FORMACIÓN DEPORTIVA DENTRO DE LA UNIVERSIDAD. 4. GENERAR ESPACIOS DE APROVECHAMIENTO DEL TIEMPO LIBRE EN TORNO A LA PRÁCTICA DEL TENIS DE MESA. 5. APOYAR LAS ACTIVIDADES DE MASIFICACIÓN DEL ÁREA DE DEPORTES 6. PARTICIPAR ACTIVAMENTE Y APOYAR TODAS Y CADA UNA DE LAS ACTIVIDADES IMPULSADAS Y PROGRAMADAS POR BIENESTAR INSTITUCIONAL.</t>
  </si>
  <si>
    <t>Desarrollar actividades de apoyo Profesional Especializado prestando Asesoria Juridica en la elaboración de ordenes de prestacion de servicios contratos en general de la universidad,proyectar respuesta a las solicitudes realizadas a esta dependencia interponer derechos de peticion, asi como dar respuesta a los mismos, contestar  tutelas acompañamiento en las etapas contractuales ejercer la representacion judicial de la universidad y de la oficina asesora juridica cuando sea requerido y autorizado por la misma y en general todas aquellas actividades de caracter juridico que guarden relacion directa con la funciones desempeñadas por la dependencia.</t>
  </si>
  <si>
    <t>PROFESIONAL eSPECIALIZADO</t>
  </si>
  <si>
    <t>PROXEL COLOMBIA LTDA</t>
  </si>
  <si>
    <t>Prestar el servicio de multicopiado y anillado, poniendo a disposicion de la Universidad Distrital los equipos, el personal y los insumos necesarios parasu correcto funcionamiento en las sedes: Administrativas y facultades Academicas como Ingenieria, Medioa Ambiente, Tecnologica, Artes y Ciencias y educacion.</t>
  </si>
  <si>
    <t>IMPRESOS Y PUBLICACIONES</t>
  </si>
  <si>
    <t>KAROL TATIANA SUAREZ SUAREZ</t>
  </si>
  <si>
    <t>Prestar apoyo Tecnico para la elaboracion de los diseños, el levantamiento arquitectonico para las adecuaciones en las sedes de la Universidad Distrital y todas las demas actividades asignadas en la ejecucion del plan maestro de desarrollo fisico resolucion 015 de 2009 delConsejo Superior Universitario.</t>
  </si>
  <si>
    <t>ARQUITECTA</t>
  </si>
  <si>
    <t>ALEJANDRA LONDOÑO NAVARRO</t>
  </si>
  <si>
    <t xml:space="preserve">Prestar apoyo Tecnico para la elaboracion de fotomontajes y modelos en 3d de los diferentes proyectos diseñados por la Universidad Distrital elaboracion de fichas tecnicas y demas actividades asignadas en la ejecucion del plan maestro de desarrollo fisico </t>
  </si>
  <si>
    <t>DIANA MARCELA MIRANDA AGREDA</t>
  </si>
  <si>
    <t xml:space="preserve">Prestar apoyo Tecnico en la ejecucion de las interventorias y supervisiones de los proyectos de diseño, elaboracion y revision de planos arquitectonicos (plantas, cortes y fachadas)   y las demas actividades asignadas en la ejecucion del plan maestro de desarrollo fisico </t>
  </si>
  <si>
    <t>LILIANA ANDREA TORRIJOS AVILEZ</t>
  </si>
  <si>
    <t>JESSICA MAYERLY MOLINA BUITRAGO</t>
  </si>
  <si>
    <t>LIC BASICA EN CIANENCIAS SOCIALES</t>
  </si>
  <si>
    <t>NATHALIE VARGAS TRIVIÑO</t>
  </si>
  <si>
    <t>Consolidar las estrategias que permitan la transversalización de la dimensión ambiental en el currículo; desarrollar las acciones que permitan  la articulación del SIGUD  a las actividades de la Vicerrectoría académica;  asesorar y apoyar a las acciones de la Vicerrectoría Académica en la construcción, seguimiento y control del Proyecto Académico Institucional (Plan Trienal 2011 - 2013); articular la promoción de los planes y programas encaminados a garantizar la gestión ambiental del PIGA según lo establecido en los planes Trienal y Decenal de Desarrollo en lo que compete a la Vicerrectoría Académica. Desarrollo e implementación del proceso y procedimiento para  inscripción, pago y presentación del Examen ECAES para la Universidad. Apoyo y acompañamiento de los proyectos, programas y acciones generales de la Vicerrectoría Académica.  Construcción, seguimiento y apoyo a los proyectos de consolidación del sistema general de posgrados, atención a la prueba académica, publicaciones, entre otros.</t>
  </si>
  <si>
    <t>Proyectar la gestion del CERI en el marco de la gestion de la internacionalizacion e institucionalizacion de la Universidad, la cooperacion internacional, las relaciones externas de la Universidad y el Plan de desarrollo 2008-2016, asi como la preparacion del plan de accion de la oficina implementar laestandarizacion de tramites y servicios del CERI en articulacion con los procesos misionales de la instritucion y la gestion del riesgo bajo directrices del sistema integrado de gestion enmarcados en el subproceso de internacionalizacion e interinstitucionalizacion de la Universidad Distrital con base en el modelo de operacion.</t>
  </si>
  <si>
    <t>IGN INDUSTRIAL</t>
  </si>
  <si>
    <t>SALUD OCUPACIONAL</t>
  </si>
  <si>
    <t>CENTRO DE RELACIONES INTERINSTITUCIONALES</t>
  </si>
  <si>
    <t>CORPORACION INTERNACIONAL DE ARTISTAS POST-OFFICE COWBOYS</t>
  </si>
  <si>
    <t>PRESTAR SUS SERVICIOS PARA LA FACULTAD DE ARTES ASAB EN EL PROYECTO CURRICULAR DE ARTES PLÁSTICAS Y VISUALES PARA LA PLANEACIÓN, DIFUSIÓN, PRODUCCIÓN, ORGANIZACIÓN LOGÍSTICA, SOCIALIZACIÓN, SALIDAS DE CAMPO, EXPOSICIONES, MONTAJE FÍSICO, Y MEMORIAS PARA EL DESARROLLO DE LAS SIGUIENTES PRÁCTICAS ACADÉMICAS: GRÁFICA EN PARALELO IV VERSIÓN, EJERCICIOS ARTÍSTICOS Y ACADÉMICOS, PROYECCIÓN INTERNACIONAL DEL PROYECTO CURRICULAR DE ARTES PLÁSTICAS Y VISUALES, MANIFESTACIONES  PLÁSTICAS Y VISUALES, ENCUENTRO PLÁSTICOS Y CULTURALES DE ESTUDIANTES Y DOCENTES, TODAS ELLAS  CON LA PARTICIPACIÓN DE ESTUDIANTES Y DOCENTES DEL PROYECTO CURRICULAR DE ARTES PLÁSTICAS Y VISUALES</t>
  </si>
  <si>
    <t>PRACTICAS ACADEMICAS FACULTAD DE ARTES ASAB</t>
  </si>
  <si>
    <t>310020203990003</t>
  </si>
  <si>
    <t>CLAUDIA MILENA VARGAS LOPEZ</t>
  </si>
  <si>
    <t>PRESTAR SUS SERVICIOS PARA LA FACULTAD DE ARTES ASAB EN EL PROYECTO CURRICULAR DE ARTES PLÁSTICAS Y VISUALES PARA LA PLANEACIÓN, DIFUSIÓN, PRODUCCIÓN, ORGANIZACIÓN LOGÍSTICA, SOCIALIZACIÓN, EXPOSICIONES, MONTAJE FÍSICO, Y REGISTROS/ MEMORIAS, CONVOCATORIAS, RECONOCIMIENTO A LOS GANADORES, DIAGRAMACIÓN E IMPRESIÓN, PARA EL DESARROLLO DE LAS SIGUIENTES PRÁCTICAS ACADÉMICAS: PRESENTACIÓN Y MONTAJE DE TRABAJOS DE GRADO DE ESTUDIANTES, BIENAL ASAB, SALÓN DE ESTUDIANTES 2011, PRÁCTICAS ESCRITURALES EN LA HISTORIA DEL ARTE, COLOQUIO DE ESTUDIANTES "ARTE Y CULTURA CONTEMPORÁNEOS". TODAS ELLAS  CON LA PARTICIPACIÓN DE ESTUDIANTES Y DOCENTES DEL PROYECTO CURRICULAR DE ARTES PLÁSTICAS Y VISUALES,</t>
  </si>
  <si>
    <t>TECNO PUBLICIDAD Y MERCADEO</t>
  </si>
  <si>
    <t>JAVIER ALEJANDRO BURGOS BERNAL</t>
  </si>
  <si>
    <t>PRESTAR SUS SERVICIOS PARA LA FACULTAD DE ARTES ASAB EN EL PROYECTO CURRICULAR DE ARTES PLÁSTICAS Y VISUALES EN EL DESARROLLO DE EVENTOS ACADÉMICOS EN SU PLANEACIÓN, DIFUSIÓN, PRODUCCIÓN, ORGANIZACIÓN LOGÍSTICA, SOCIALIZACIÓN Y MONTAJE FÍSICO, MEMORIAS PARA, A FIN DE DESARROLLAR: CURADURÍAS ESTUDIANTILES, FESTIVAL CASABIERTA, EVENTOS DE SOCIALIZACIÓN DEL PROYECTO CURRICULAR, PROYECTO DE CREACIÓN DOCENTE 2011</t>
  </si>
  <si>
    <t>DOCTOR FILOSOFIA</t>
  </si>
  <si>
    <t>EVENTOS ACADEMICOS FACULTAD DE ARTES ASAB</t>
  </si>
  <si>
    <t>3100202036990002</t>
  </si>
  <si>
    <t>UNION TEMPORAL VISE LTDA - VIGILANCIA ACOSTA LTDA-COSERVICREA LTDA</t>
  </si>
  <si>
    <t>Prestar el servicio integral de vigilancia y seguridad privada de bienes instalaciones en la modalidad fija y movil con y sin armas de fuego, con medios de apoyo humano, tecnologico y caninos para las diferentes sedes de la Universidad Distrital Francsico Jose de Caldas.</t>
  </si>
  <si>
    <t>CONV.PUBLICA 005/2011</t>
  </si>
  <si>
    <t>ICL DIDACTICA LTDA</t>
  </si>
  <si>
    <t>Dotar los Laboratorios de Ciencias Basicas con accesorios y equipops compatibles con los ya existentes para brindar un mejor servicio a la comunidad universitaria.</t>
  </si>
  <si>
    <t>ELISEO PEREZ MEDINA</t>
  </si>
  <si>
    <t>DOTACION LABORATORIOS UD</t>
  </si>
  <si>
    <t>330011301064149</t>
  </si>
  <si>
    <t>INV.DIRECTA</t>
  </si>
  <si>
    <t>CCV</t>
  </si>
  <si>
    <t>Prestar sus servicios para el desarrollo del montaje fisico y organización logistica de montajes de academicos de los estudiantes, docentes y grupos institucionales del proyecto curricular de Artes Plasticas y Visuales de la facutlad de Artes de Asab, en las exposiciones y eventos 2011-2  y realizar la produccion  artistica, difusion y proyeccion social de los montajes academicos de los estudiantes y docentes del proyecto curricular de Artes Plasticas y Visuales, asi como apoyar las publicaciones y eventos de los grupos institucionales de la Facultad de Artes Asab.</t>
  </si>
  <si>
    <t>MAESTRO ARTES PLASTICAS Y VISUALES</t>
  </si>
  <si>
    <t>JUAN DAVID BETANCOURT HERRAN</t>
  </si>
  <si>
    <t>Prestar servicio Tecnico desarrollo de unvideo promocional y realizacion de un producto multimedia con destino al proyecto de Investigacion " diseño de un viedo tematico sobre el inventario forestal como herramienta pedagogica en ambientes virtuales de aprendizajes, bogota-colombia" esta asesoria sera especializada debido a que el contratista debera filmar un procedimiento de campo, editar la informacion y entregar un producto como video en el campo de los inventarios forestales, que permita ser visualizado y apoye los procesos de enseñanza-aprendizaje en ambientes virtuales de apredizaje.</t>
  </si>
  <si>
    <t>PRODUCEL INGENIEROS S.A</t>
  </si>
  <si>
    <t>Adquirir para el Almacen  de mediciones Forestales los equipos: Computador de bolsillo, Recon Rugged Handheld Computer y el Set denominado Butterfly, asi como los software Field Mape Data Collector LT, Field Map Inventory Analyst, Field Map project Manager Bundle. los cuales se describen en los anexos tecnicos del presente proceso de contratacion.</t>
  </si>
  <si>
    <t>JAIME ALBERTO OLARTE GUASCA</t>
  </si>
  <si>
    <t>POLITOLOGO</t>
  </si>
  <si>
    <t>ALEJANDRO PALACIOS FERNANDEZ</t>
  </si>
  <si>
    <t>Prestar servicios Profesionales Especializados en la organización de la informacion y la base de Datos de los estudios realizados sobre el valor del suelo de la ciudad de Bogotá y del OTUD en general, generar la base para una publicacion, en el marco del proyecto de investigacion implementacion de un observatorio territorial para la Universidad Distrital OTUD.</t>
  </si>
  <si>
    <t>AGROLOGO</t>
  </si>
  <si>
    <t>ESTUDIOS DE SUELOS</t>
  </si>
  <si>
    <t>310020203990009</t>
  </si>
  <si>
    <t>JUAN CAMILO GONZALEZ MARROQUIN</t>
  </si>
  <si>
    <t>FESTO LTDA</t>
  </si>
  <si>
    <t>Adquirir diversos equipops y accesorios para los bancos de Neumatica e Hidraulica existentes en los Laboratorios de la Facultad de Ingenieria de acuerdo a las especificaciones establecidas.</t>
  </si>
  <si>
    <t>JULIAN ROLANDO CAMARGO LOPEZ</t>
  </si>
  <si>
    <t>ELECTROEQUIPOS COLOMBIAS S.A.S</t>
  </si>
  <si>
    <t>Adquirir equipos accesorios y el equipo complementario del bastidor universal de sobremesa en aluminio 5KN y el equipo de medicion de la fuerza de cillamiento y el momento de flexion para los laboratorios de tecnologia en construcciones civiles para practica de estructura y construccion.</t>
  </si>
  <si>
    <t>CARLOS GREGORIO PASTRAN BELTRAN</t>
  </si>
  <si>
    <t>JULIE STEPHANIE BARRETO PEÑA</t>
  </si>
  <si>
    <t>PRESTAR APOYO ASISTENCIAL EN LOS PROCESOS CATASTRALES  QUE SE DERIVEN DE LA  EJECUCIÓN DEL PLAN MAESTRO DE DESARROLLO FÍSICO RESOLUCIÓN 015 DE 2009 DEL CONSEJO SUPERIOR UNIVERSITARIO, PARA LO CUAL DEBERÁ REALIZAR LAS SIGUIENTES ACTIVIDADES: 1.REALIZAR EL LEVANTAMIENTO Y ACTUALIZACIÓN DE LA INFORMACIÓN ESPACIAL DE LA UNIVERSIDAD DISTRITAL. 2.PRESTAR APOYO EN LA ELABORACIÓN DE METADATOS (CALIDAD DE LOS DATOS) PARA LA IMPLEMENTACIÓN DEL SISTEMA DE  INFORMACIÓN GEOGRÁFICA DE LA UNIVERSIDAD. 3.PRESTAR APOYO EN LAS ACTIVIDADES TECNICAS PARA EL SANEAMIENTO DE LOS PREDIOS DE LA UNIVERSIDAD DISTRITAL EN EL MARCO DEL CONVENIO 04 DE 2006, SUSCRITO CON LA DEFENSORÍA ADMINISTRATIVA DEL ESPACIO PUBLICO. 4.DEMAS ACTIVIDADES QUE SE LE ASIGNEN.</t>
  </si>
  <si>
    <t>9 SEMESTRES DE INGENIERIA CATASTRAL Y GEODESIA</t>
  </si>
  <si>
    <t>JAIME HERNANDO PEÑA RODRIGUEZ</t>
  </si>
  <si>
    <t>Cursar Maestria en Politica Social de la Universidad Javeriana sede Bogotá a partir del segundo semestre de 2011.</t>
  </si>
  <si>
    <t>Prestar servicios Tecnicos en los procesos Academicos y Administrativos de los proyectos curriculares de tecnologia electrivcidad ingenieria en distribucion y redes electricas e ingenieria en distribucion y redes electricas e ingenieria electrica por ciclos propedeuticos, con el fin de garantizar el buen funcionamiento de estos, asi mismo colaborar en las demas actividades relacionadas que le sean asignadas por el coordinador academico de los proyectos curriculares.</t>
  </si>
  <si>
    <t>HELMUT EDGARDO ORTIZ SUAREZ</t>
  </si>
  <si>
    <t>Prestar servicios tecnicos de soporte en la actualizacion del sistema de informacion y apoyo logistico de la secretaria academica de la Facultad, que garanticen el funcionamiento de la dependencia.</t>
  </si>
  <si>
    <t>PILAR ESTHER MENDEZ RIVERA</t>
  </si>
  <si>
    <t>Cursar estudios de Doctorado en Educacion en la Universidad Santo Tomas de Bogotá D.C. por el termino de 3 años a partir del segúndo semestre del año 2011 hasta finalizar el primer semestre del año 2014 y sin que exceda los tiempos que señala el Acuerdo 009 de 2007 del CSU forman parte integral del presente contrato el acta de referencia.</t>
  </si>
  <si>
    <t>4 años</t>
  </si>
  <si>
    <t>WILMAN ENRIQUE NAVARRO MEJIA</t>
  </si>
  <si>
    <t>Cursar estudios de Doctorado en Educacion en la Universidad Santo Tomas de Bogotá D.C. en  los terminos del Acta No 020 del 13 de julio de 2011 del Consejo Academico por el termino de 3 años a partir del segúndo semestre del año 2011 hasta finalizar el primer semestre del año 2014 y sin que exceda los tiempos que señala el Acuerdo 09 de 2007.</t>
  </si>
  <si>
    <t>LEONARDO PLAZAS NOSSA</t>
  </si>
  <si>
    <t>Cursar estudios de Doctorado en Ingenieria en la Universidad Javeriana de Bogotá D.C por el tiempo de 3 años a partir del segundo semestre del alño 2011 hasta finalizar en primer semestre del año 2014 y sin que exceda los tiempos que señala el Acuerdo 09 de 2007 del CSU.</t>
  </si>
  <si>
    <t>Prestar servicios Asistenciales al Idexud en la depuracion, organización y control de documentacion por proyecto de extension y la generacion de reportes correspondientes, asi como la gestion documental del archivo general del IDEXUD.</t>
  </si>
  <si>
    <t xml:space="preserve">Prestar servicios tecnicos al Idexud para la gestion y control de  correspondencia y tramites administrativos para el inicio de proyectos de extension para el perfeccionamiento de convenios y contratos interadministrativos, tramite y control de correspondencia general de la dependencia. </t>
  </si>
  <si>
    <t>HAMLET SANTIAGO GONZALEZ MELO</t>
  </si>
  <si>
    <t>Cursar estudios de Doctorado en Ciencias Sociales Niñez y Juventud en la Universidad de Manizales- CINDE- Colombia por el termino de 3 años a partir del segundo semestre del año 2011 hasta finalizar el primer semestre del año 2014 y sin que exceda los tiempos que señala el Acuerdo 009 de 2007 del CSU.</t>
  </si>
  <si>
    <t>Realizar los informes financieros, teniendo en cuenta la informacion y los recibos de pago de todos los usuarios de los diferentes planes de estudio, elaboracion nominas OPS,, solicitud de reembolsos y facturas.</t>
  </si>
  <si>
    <t>MAURICIO ENRIQUE LIZARRALDE JARAMILLO</t>
  </si>
  <si>
    <t>Cumplir con la obligaciones derivadas de la decarga, según elAcuerdo 09 de 2007 expedido por el Consejo Superior Universitario y cumplir con el termino de permanencia en la Universidad, de acuerdo a la parte considerativa del presente documento, para lo cual se descargo de sus obligaciones academicas de Docente en los terminos de las certificaciones de la Diviosn de Recursoso Humanos de fecha 19 de Julio de 2011.</t>
  </si>
  <si>
    <t>La Universidad Distrital Francisco Jose de Caldas, esta interesada en Adquirir los equipos, accesorios y el equipo complementario del medidor de flujo ultrasonico ISCO 4210 ,  para el Laboratorio de servicios publicos de la Facultad del Medio Ambiente y Recursos Naturales. los cuales se describen en los anexos tecnicos del presente proceso de contratacion.</t>
  </si>
  <si>
    <t>RUTH MOLINA VASQUEZ</t>
  </si>
  <si>
    <t>Cumplir con las obligaciones de permanencia en la Universidad, de acuerdo a la parte considerativa del presente documento, para lo cual se descargó de sus obligaciones academicas de docente en los terminos de la certificacion de fecha 21 de julio de 2011, proferida por la secretaria del Consejo de la Facultad de Ciencias y Educacion.</t>
  </si>
  <si>
    <t>CLAUDIA OSUNA CASTILLO</t>
  </si>
  <si>
    <t>JAVIER PARRA PEÑA</t>
  </si>
  <si>
    <t>Cursar estudios de Doctorado en Ingenieria y Produccion Industrial en la Universidad Politecnica de Valencia-España.</t>
  </si>
  <si>
    <t>ABEL ENRIQUE GUZMAN LACHARME</t>
  </si>
  <si>
    <t>ANDRES ENRIQUE VILLAMARIN BARON</t>
  </si>
  <si>
    <t>Prestar servicios Asistenciales para atender el prestamo, inventario y entrega de materiales y equiops de los Laboratorios del proyecto curricular en construcciones civiles, atencion a estudiantes y docentes para el servicio de practicas relacionadas que le sean asignadas por el coordinador de laboratorio.</t>
  </si>
  <si>
    <t>6 SEMESTRES TECNOLOGIA EN CONSTRUCCIONES CIVILES</t>
  </si>
  <si>
    <t>ANGELICA MERCEDES NIVIA VARGAS</t>
  </si>
  <si>
    <t>Prestar servicios de apoyo Adminiastrativo en la Decanatura de la Facultad Tecnologica de la Universidad Distritral.</t>
  </si>
  <si>
    <t>tecno electronica</t>
  </si>
  <si>
    <t>OSCAR JAVIER ROMERO MEDINA</t>
  </si>
  <si>
    <t>10 SEMESTRES ING FORESTAL</t>
  </si>
  <si>
    <t>ALEXANDRA BUSTOS FORERO</t>
  </si>
  <si>
    <t>Prestar servicios Tecnicos para el apoyo del proyecto de paso por la U.D encuentros y desencuentros en marco del proyecto de investigacion de desercion estudiantil en la Facultad de Ingenieria y Facultad de Ciencias y Educacion de la Universidad Distrital.</t>
  </si>
  <si>
    <t>LICENCIADA PEDAGOGIA INFANTIL</t>
  </si>
  <si>
    <t>ANGELA FERNANDA CABRERA FONSECA</t>
  </si>
  <si>
    <t>Prestar servicios Tecnicos para el apoyo del proyecto de paso por la U.D encuentros y desencuentros en marco del proyecto de investigacion de desercion estudiantil en la Facultad del Medio Ambiente y Recursos Naturales, Facultad Tecnologica y Facultad de artes ASAB de la Universidad Distrital.</t>
  </si>
  <si>
    <t>Prestar servicios secretariales en los procesos academicos de los proyectos curriculares de tecnologia en electricidad, ingenieria de distribucion y redes electricas en ingenieria electrica por ciclos propedeuticos con el fin de garantizar el buen funcionamiento, asi mismo colaborar en las demas actividades relacionadas que le sean asignadas por el coordinador academico de los proyectos curriculares.</t>
  </si>
  <si>
    <t>LUZ MYRIAM AREVALO PRIETO</t>
  </si>
  <si>
    <t>Prestar servicios de tipo Asistencial en las labores operativas secretariales de la parte administrativa y academica del proyecto curricular ingenieria ambiental de la facultad del medioa ambienta y recursos naturales.</t>
  </si>
  <si>
    <t>JESSICA ENITH FAJARDO CARRILLO</t>
  </si>
  <si>
    <t>Prestar servicios de apoyo Asistencial en la Decanatura de la Facultad de Artes Asab, en los procesos y procedimientos administrativos y los que se deriven de la naturaleza del contrato.</t>
  </si>
  <si>
    <t>LICENCIADA EN EDUCACION BASICA CIENCIAS SOCIALES</t>
  </si>
  <si>
    <t>CARLOS ALBERTO FLOREZ MORENO</t>
  </si>
  <si>
    <t>Continuar con los estudios de Doctorado en Gerencia y Politica Educativa, que adelanta en el Centro de estudios Universitario de baja California Nayarit-Tepic-Mexico.</t>
  </si>
  <si>
    <t>RAFAEL BAUTISTA CANO</t>
  </si>
  <si>
    <t>MARTHA ISLENI TUTA AGUIRRE</t>
  </si>
  <si>
    <t>Prestar servicios de apoyo Asistencial en los comites de curriculo y acreditacion de la Facutlad de Artes ASAB, en procesos y procedimientos administrativos y academicos y los que se deriven de la naturaleza del contrato.</t>
  </si>
  <si>
    <t>RELACIONES ECONOMICAS</t>
  </si>
  <si>
    <t>Apoyar asesoria juridica especializada en las distintas areas del derecho administrativo, laboral, administrativo y de pensiones, dando respuesta a los diferentes necesiddades de la division de recursos humanos en estos asuntos, cuando asi lo requieran los diferentes organismos judicales y de control, asi como las demas dependencias y particulares que se dirigen para estos efectos a la universidad.</t>
  </si>
  <si>
    <t>Apoyo y asesoria juridica especializada en derecho administrativo y costitucional ley 80 de 1993 y demasn normas decretso leyes relacionadas con los procesos de contratacion estatal, apoyar profesionalmente los procesos contractuales de inversion contratos o convenios interadministrativos contratos de obra mantenimiento y demas actividades que se desarrollen en la division, atencion oportuna a los requerimientos juridicos, de los entes de control y demas insituciones relacionadas juridicamente con la universidad.</t>
  </si>
  <si>
    <t>YEISON MIGUEL PUENTES SUAREZ</t>
  </si>
  <si>
    <t>Prestar servicios de nivel Tecnico como operador Discjockey, programador y realizacion de programas en la movil de la Emisora LAUD 90,4 FM</t>
  </si>
  <si>
    <t>6 SEMESTRES DE LOCUCION</t>
  </si>
  <si>
    <t>IVON JOHANNA VELASQUEZ SIERRA</t>
  </si>
  <si>
    <t>Prestar servicio Tecnico en lo relacionado con el manejo de la pagina Web de la Facultad y apoyo en el desarrollo de las aurlas virtuales.</t>
  </si>
  <si>
    <t>NINA YAMILE PINO MARIN</t>
  </si>
  <si>
    <t>Apoyar a la direccion de la Biblioteca en las labores secretariales, en la gestion de los procesos operativos de correspondencia, comunicaciones, archivos y otros asistenciales y atencion al publico en el area administrativa de la Biblioteca y otras areas y sedes de la misma.</t>
  </si>
  <si>
    <t>TEC SECRETARIADO CONTABLE</t>
  </si>
  <si>
    <t>EMPRESA DE TELECOMUNICACIONES DE Bogotá S.A E.S.P.</t>
  </si>
  <si>
    <t>INTERNET</t>
  </si>
  <si>
    <t>310010202080006</t>
  </si>
  <si>
    <t>Prestar uan solucion integral de Telecomunicaciones e Informatica al componente de los servicios de telecomunicaciones de valor agregado y Telematicos: Acceso a Internet y enlaces de datos entre sede, soportada bajo tecnologia de Red IP MPLS, para la comunidad academica y administrativa de la Universidad Distrtial Francisco Jose de Caldas.</t>
  </si>
  <si>
    <t>CAROLINA RAMIREZ SANMIGUEL</t>
  </si>
  <si>
    <t>CRISTHIAN RODRIGUEZ NAVAS</t>
  </si>
  <si>
    <t>5 SEMESTRES DERECHO</t>
  </si>
  <si>
    <t>MICHELLE NATHALIE GONZALEZ VELASCO</t>
  </si>
  <si>
    <t>Prestar servicios de Asistencia como Laboratista para atender adecuadamente los servicios academicos durante 2011-3 en los laboratorios de ciencias basicas de la facultad Tecnologica.</t>
  </si>
  <si>
    <t>DIEGO FERNANDO FORERO BUITRAGO</t>
  </si>
  <si>
    <t>Prestar servicios de Asistencia en los Laboratorios del proyecto curricular de construcciones civiles, especificamente en el area de hidraulica.</t>
  </si>
  <si>
    <t>TEC LABORAOTRIO DE SUELOS</t>
  </si>
  <si>
    <t>310020102100004</t>
  </si>
  <si>
    <t>LUISA CHAVELLY GALVIS TRIANA</t>
  </si>
  <si>
    <t>GAMMA INGENIEROS S.A</t>
  </si>
  <si>
    <t>Renovar y adquirir el Licenciamiento de Software de seguridad antivirus Kasperky Bussines Space Security Version 8,02090, durante tres años por un total de 2100 licencias de la Universidad Distrital Francisco Jose de Caldas, de acuerdo con las condiciones generales previstas en los terminos de referencia</t>
  </si>
  <si>
    <t>GASTOS DE COMPUTADOR</t>
  </si>
  <si>
    <t>31001020102</t>
  </si>
  <si>
    <t>INV. DIRECTA 003/2011</t>
  </si>
  <si>
    <t>C.LICENCIAMIENTO</t>
  </si>
  <si>
    <t>SANDRA PAOLA JAIMES CHONA</t>
  </si>
  <si>
    <t>DESARROLLAR ACTIVIDADES DE APOYO PROFESIONAL ESPECIALIZADO EN LA PRESTACIÓN DE ASESORIA JURÍDICA GENERAL, Y PARA LOS TRÁMITES Y GESTIÓN DE LAS ACCIONES CIUDADANAS,  LOS PROCESOS DE GESTIÓN Y SEGUIMIENTO DE LA OFICINA DE QUEJAS, RECLAMOS Y ATENCIÓN AL CIUDADANO. PROYECTAR Y RECOMENDAR LAS ACCIONES A SEGUIR PARA EL LOGRO DEL CUMPLIMIENTO DEL PLAN DE ACCIÓN DE LA DEPENDENCIA. MANTENER ACTUALIZADOS LOS PROCESOS Y PROCEDIMIENTOS DE LA DEPENDENCIA. APOYAR LA ELABORACIÓN DE INFORMES DE GESTIÓN PERIÓDICOS. DESARROLLAR LAS ACTIVIDADES RELACIONADAS CON EL APOYO JURÍDICO PARA EL CUMPLIMIENTO DEL CONVENIO 134 DE 2002. DESARROLLAR LAS ACTIVIDADES RELACIONADAS CON EL APOYO JURÍDICO EN RELACIÓN A LA PUBLICACIÓN DE TRÁMITES EN EL PEC. APOYAR A LA DEPENDENCIA EN COMITÉS DISTRITALES Y DEMÁS ACTIVIDADES PROGRAMADAS POR LA ALCALDÍA MAYOR, RELACIONADAS CON EL PROGRAMA SERVICIO AL CIUDADANO Y PARTICIPACIÓN CIUDADANA</t>
  </si>
  <si>
    <t>YENNY ISABEL SERRATO RODRIGUEZ</t>
  </si>
  <si>
    <t>GLADYS SIERRA LINARES</t>
  </si>
  <si>
    <t>DESARROLLAR ACTIVIDADES DE APOYO PROFESIONAL PRESTANDO ASESORÍA JURÍDICA EN LA ELABORACIÓN DE ORDENES DE PRESTACIÓN DE SERVICIOS Y CONTRATOS EN GENERAL DE LA UNIVERSIDAD, ASI COMO EN LA REVISIÓN DE PRETERMINOS DE REFERENCIA Y EVALUACIONES JURÍDICAS A LAS PROPUESTAS DE LOS OFERENTES EN LOS PROCESOS CONTRACTUALES QUE ORGANICE LA UNIVERSIDAD, ASÍ COMO PROYECTAR RESPUESTAS A LAS SOLICITUDES REALIZADAS A ESTA DEPENDENCIA; E INTERPONER DERECHOS DE PETICIÓN ASÍ COMO DAR RESPUESTA A LOS MISMOS CONTESTAR TUTELAS ACOMPAÑAMIENTO EN LAS ETAPAS CONTRACTUALES, EJERCER LA REPRESENTACIÓN JUDICIAL DE LA UNIVERSIDAD Y DE LA OFICINA ASESORA JURÍDICA CUANDO SEA REQUERIDO Y AUTORIZADO POR LA MISMA Y EN GENERAL TODAS AQUELLAS ACTIVIDADES DE CARÁCTER JURÍDICO QUE GUARDEN RELACIÓN DIRECTA CON LAS FUNCIONES DESEMPEÑADAS POR LA DEPENDENCIA</t>
  </si>
  <si>
    <t>DERECHO CONTRACTUAL</t>
  </si>
  <si>
    <t>SANAMBIENTE S.A.S</t>
  </si>
  <si>
    <t>Adquirir los equipos y componentes necesarios para el funcionamiento de medidores de gases automatico, su sistema de calibracion, generador de aire cero kit de calibracion para el Laboratorio de calidad del aire Facultad del Medio Ambiente y recursos Naturales.</t>
  </si>
  <si>
    <t>ODAIR JOSE DUQUE HUESO</t>
  </si>
  <si>
    <t>JENNY STELLA CRUZ ORJUELA</t>
  </si>
  <si>
    <t>DESARROLLAR ACTIVIDADES DE APOYO PROFESIONAL CON EL FIN DE REALIZAR EL ESTUDIO SOBRE LA REGLAMENTACION PARA EL FUNCIONAMIENTO DEL FONDO DE PENSIONES, ELABORAR EL ACUERDO REGLAMENTARIO ENL MANEJO FINANCIERO DEL FONDO DE PENSIONES, ANALIZAR Y ESTABLECER LA ESTRUCTURA ADMINISTRATIVA DEL FONDO DE PENSIONES, DETRMINAR LOS REQUERIMIENTOS DE PERSONAL, ESPACIO FISICO, EQUIPOS Y MATERIALES NECESARIOS PARA EL FUNCIONAMEINTO DEL FONDO PENSIONAL CONFORME A LOS REQUERIMIENTOS PARA EL PAGO DEL PASIVO PENSIONAL DE LA UNIVERSIDAD DISTRITAL.</t>
  </si>
  <si>
    <t>OMAR DE JESUS VARAGAS PEREZ</t>
  </si>
  <si>
    <t>Desarrollar actividades de apoyo Asistencial en la Divisoin de Recursos Fisicos en lo relacionado con el mantenimiento preventivo y correctivo de los sistemas hidraulicos, telefonia, redes electricas, plomeria, mamposteria y demas actividades relacionadas con el mejoramiento de la planta fisica de las diferentes Sedes.</t>
  </si>
  <si>
    <t>ELVIRA CASTILLO GONZALEZ</t>
  </si>
  <si>
    <t>Apoyar a la Direccion en la Gestion Administrativa y Tecnica de servicios Tecnicos del Centro de Analisis de Informacion Bibliografica CAIB y llevar a cabo el control de la calidad en el procesamiento tecnico del material Bibliografico de la Biblioteca de la Universida.</t>
  </si>
  <si>
    <t>BIBLIOTECOLOGOA, ARCHIVISTA</t>
  </si>
  <si>
    <t>RUBEN JULIAN DEL CARMEN ARTURO LUCIO</t>
  </si>
  <si>
    <t>Asesorar para la aproximacion de las comunidades educativas en zonas de conflicto armado (putumayo) con el objeto de indagar por los ambientes de las escuelas en los municipios seleccionados.</t>
  </si>
  <si>
    <t>LIC ANTROPOLOGIA</t>
  </si>
  <si>
    <t>JAVIER GIOVANNY RODRIGUEZ QUINTERO</t>
  </si>
  <si>
    <t>NANCY ALEXANDRA ROJAS MORENO</t>
  </si>
  <si>
    <t>Prestar servicios en la tomade muestras,caracterizacion e identificacion de cincuenta 50 muestras xilologicas a nivel macro y microscopico y entrega del informe respectivo en el marco del proyecto de investigacion caracterizacion anatomica del Leño de 50 especies nativas mas representativas de Bogotá D.C, Facultad del Medio Ambiente y Recursos Naturales.</t>
  </si>
  <si>
    <t>NICOLAS GABRIEL MUÑOZ BELLO</t>
  </si>
  <si>
    <t>Prestar servicios Tecnicos para atender el prestamo inventario y entrega de materiales y equipops de los laboratorios del proyecto curricular de Mecanica, atencion a estudiantes y docentes para el servicio de practicas de laboratorio, asi mismo colaborar con las demas actividades relacionadas que le sean asignadas por coordinador de laboratorio.</t>
  </si>
  <si>
    <t>PRESTAR APOYO JURÍDICO ESPECIALIZADO EN LAS DIFERENTES FUNCIONES DE LA VICERRECTORÍA ACADÉMICA EN TEMAS RELACIONADOS CON: ESTUDIANTES,  DOCENTES, INVESTIGACIÓN, EXTENSIÓN, Y DEMÁS ACTIVIDADES DEL DESARROLLO ACADÉMICO EN LOS CUALES EXISTEN COMITÉS Y CONVENIOS QUE REQUIEREN SOPORTE JURÍDICO, CONTESTAR TUTELAS, DERECHOS DE PETICIÓN, REVISIÓN DE CONCEPTOS Y NORMAS, ADEMÁS DE TODAS AQUELLAS ACTIVIDADES QUE EL VICERRECTOR DELEGUE</t>
  </si>
  <si>
    <t>PROFESIONAL  ESPECIALIZADO</t>
  </si>
  <si>
    <t>VICTOR ALFONSO CAMACHO PEÑA</t>
  </si>
  <si>
    <t>Prestar servicios de Asistencia Tecnica en los Laboratorios de Electronica, especificamente en el area de instrumentacion Electronica.</t>
  </si>
  <si>
    <t>PAULO ALONSO GAONA GARCIA</t>
  </si>
  <si>
    <t>Culmina estudios de Doctorado en informacion y del conocimiento en la Universidad de  Alcala - Madrid-España en el cual pretende desarrollar la Tesis Doctoral y su supervision por parte del supervisor de la Tesis.</t>
  </si>
  <si>
    <t>PEDRO  MIGUEL ROZO FLORES</t>
  </si>
  <si>
    <t>Prestar los servicios  como director artistico de docentes y estudiantes de V año del enfasis en actuacion Grupo 1 del protyecto curricular de Artes Escenicas de la Facultad de Artes ASAB para EL PERIODO ACADEMICO 2011-3 REALIZANDO LAS PRESENTACIONES PUBLICAS DEL MONTAJE EN LAS DISTINTAS SALAS Y FECHAS ASIGNADAS POR LA COORDINACION DEL PROYECTO CURRICULAR IGUALMENTE PRESTAR SERVICIOS DE ASESORIA EN LA REFLEXION PEDAGOGICA DEL ´PROCESO DE MNTAJE.</t>
  </si>
  <si>
    <t>MAESTRO ARTES ESCENICAS</t>
  </si>
  <si>
    <t>JORGE ORLANDO BLANCO SUAREZ</t>
  </si>
  <si>
    <t>Cursar Estudios como Becario en el Doctorado en Ciencias Sociales en la Facultad Latinoamericana de Ciencias Sociales FLACSO  en Quito Ecuador.</t>
  </si>
  <si>
    <t>ERIKA JOHANNA GONZALEZ GUEVARA</t>
  </si>
  <si>
    <t>ERIKA ALEJANDRA AVILA MEDINA</t>
  </si>
  <si>
    <t>6 SEMESTRES DE ADMINISTRACION DE EMPRESAS</t>
  </si>
  <si>
    <t>TECNO EN SISTEMATIZACION DE DATOS</t>
  </si>
  <si>
    <t>OMAR SALCEDO URIZA</t>
  </si>
  <si>
    <t>Realizar el estudio valuatorio y determinar los canones de arrendamiento de los espacios fisicos de la universidad destinados a la comercializacion de bienes y servicios.</t>
  </si>
  <si>
    <t>AVALUOS</t>
  </si>
  <si>
    <t>31001010210</t>
  </si>
  <si>
    <t>Proyectar las diferentes actividades orientadas a la recopilacion y digitalizacion del material visual desde la compilacion de los registros vivenciales de egfresados como soporte historico de la Universidad.</t>
  </si>
  <si>
    <t>UNION TEMPORAL SEGUROS GENERALES SURAMERICANA S.A. Y ASEGURADORA</t>
  </si>
  <si>
    <t>Adquirir los seguros de todo riesgo daños materiales, seguros de manejo global entidades estatales, seguros de responsabilidad cibvil extracontractual y seguro de automoviles que garanticen la proteccion efectiva de los activos e intereses patimoniales y los bienes muebles e inmuebles de propiedad de la Universidad Distrital Francisco Jose de Caldas o por los que sea legalmente responsable.</t>
  </si>
  <si>
    <t>31/07/125</t>
  </si>
  <si>
    <t>SEGUROS</t>
  </si>
  <si>
    <t>CONV.PUBLICA 011/2011</t>
  </si>
  <si>
    <t>C. SEGUROS</t>
  </si>
  <si>
    <t>Prestar el servicio de transporte terrestre necesario para la realizacion de las actividades academicas de la Universidad Distrital Francisco Jose de Caldas, localizadas en la ciudad de Bogotá D.C. de acuerdo con las condiciones y especificaciones previstas en la convocatoria No 010 -2011.</t>
  </si>
  <si>
    <t>SON VARIAS</t>
  </si>
  <si>
    <t>CONV.PUBLICA 010/2011</t>
  </si>
  <si>
    <t>CPS.TRANSPORTE</t>
  </si>
  <si>
    <t>UNION TEMPORAL ER / REINEL JOSE BARRIOS PERDOMO</t>
  </si>
  <si>
    <t>ADRIANA HENAO FIERRO</t>
  </si>
  <si>
    <t>Prestar servicios de tipo Asistencial en las labores operativas secretariales de la parte administrativa y academica del proyecto especializaciones y maestrias de la facultad del medioa ambiente y recursos naturales.</t>
  </si>
  <si>
    <t>TEC SISTEMAS Y COMPUTACION</t>
  </si>
  <si>
    <t>IRINA FLORIAN ORTIZ</t>
  </si>
  <si>
    <t>PRESTAR APOYO PROFESIONAL EN LA DIVISIÓN FINANCIERA, REALIZANDO ACTIVIDADES COMO SON: BRINDAR APOYO Y ASESORÍA PROFESIONAL EN EL ÁREA 02, CONVENIOS, CONTROL DE EJECUCION: ALIMENTACIÓN Y CONTROL DE  MATRIZ  DE CONVENIOS, CONTROL DOCUMENTAL CONSECUTIVO Y ARCHIVO DE CONVENIOS, CREACIÓN DE LOS CONVENIOS EN SIIGO Y SICAPITAL, REGISTRO DE INGRESOS DE CADA CONVENIO, EXPEDICIÓN DE CDP Y CRP DE LOS CONVENIOS, CERTIFICACIÓN DE CUENTAS BANCARIAS PARA EGRESOS, CARGUE DE LOS EGRESOS EN LA MATRIZ DE CONTROL, CALCULO Y LIQUIDACIÓN DE LOS RENDIMIENTOS FINANCIEROS DE LOS RESPECTIVOS CONVENIOS. DEPURACION: CONCILIACIÓN DE SALDOS SIIGO  SI-CAPITAL.,VERIFICACION DE LOS MOVIMIENTOS FINANCIEROS CUENTA BANCOS  VS CUENTA CONTABLE, SOLICITUD DE AJUSTES CONTABLES, SOLICITUD DE AJUSTES PRESUPUESTALES, SOLICITUD DE AJUSTES TESORERÍA</t>
  </si>
  <si>
    <t xml:space="preserve">VICTORIA BOHORQUEZ GARCIA </t>
  </si>
  <si>
    <t>Prestar apoyo Asistencial en el desarrollo del proceso de evaluacion docente en los diferentes proyectos curriculares de la Facutlad Tecnologica de la Universidad Distrital durante el periodo academico 2011-111.</t>
  </si>
  <si>
    <t>8 SEMESTRES DE ING INDUSTRIAL</t>
  </si>
  <si>
    <t>DIANA PAOLA HERNANDEZ RODRIGUEZ</t>
  </si>
  <si>
    <t>Prestar apoyo Asistencial en el desarrollo del proceso de evaluacion docente en los diferentes proyectos curriculares de la Facutlad del Medio Ambiente y Recursos Naturales de la Universidad Distrital durante el periodo academico 2011-111.</t>
  </si>
  <si>
    <t>9 SEMESTRES DE ING INDUSTRIAL</t>
  </si>
  <si>
    <t>SONIA JANETH LEAL VELANDIA</t>
  </si>
  <si>
    <t>Prestar servicios de apoyo a la oficina Asesora de Sistemas en las labores concernientes al desarrollo de los procesos electorales 2011 en la sede  Macarena A.</t>
  </si>
  <si>
    <t>8 SEMESTRES ING ELECTRONICA</t>
  </si>
  <si>
    <t>GASTOS ORGANOS DE DIRECCION</t>
  </si>
  <si>
    <t>310010203990001</t>
  </si>
  <si>
    <t>ORLANDO FONSECA CHAPARRO</t>
  </si>
  <si>
    <t>Prestar servicios de apoyo a la oficina Asesora de Sistemas en las labores concernientes al desarrollo de los procesos electorales 2011 en la sede  Vivero.</t>
  </si>
  <si>
    <t>TEC SISTEMATIZACION DE DATOS</t>
  </si>
  <si>
    <t>ANDERSON CAMILO VILLAREAL DIAZ</t>
  </si>
  <si>
    <t>Prestar servicios de apoyo a la oficina Asesora de Sistemas en las labores concernientes al desarrollo de los procesos electorales 2011 en la sede  Tecnologica.</t>
  </si>
  <si>
    <t>TECNO EN ELECTRONICA</t>
  </si>
  <si>
    <t>LIZETH JOHANA CAMACHO GAMA</t>
  </si>
  <si>
    <t>Prestar apoyo Asistencial en el desarrollo del proceso de evaluacion docente en los diferentes proyectos curriculares de la Sede Calle 64 de la Facutlad de Ciencias y Educacion ylos proyectos curriculares de la Facutlad de Artes ASAB de la Universidad Distrital durante el periodo academico 2011-111.</t>
  </si>
  <si>
    <t>YURI VANESSA NIETO ACEVEDO</t>
  </si>
  <si>
    <t>Prestar apoyo Asistencial en el desarrollo del proceso de evaluacion docente en los diferentes proyectos curriculares de la sedes Macarena A y B de la Facutlad de Ciecias y Educacion de la Universidad Distrital durante el periodo academico 2011-111.</t>
  </si>
  <si>
    <t>MALLERLY IBAÑEZ RESTREPO</t>
  </si>
  <si>
    <t>Prestar apoyo Asistencial en el desarrollo del proceso de evaluacion docente en los diferentes proyectos curriculares de la Facutlad de Ingenieria de la Universidad Distrital durante el periodo academico 2011-111.</t>
  </si>
  <si>
    <t>6 SEMESTRES DE COMUNICACIÓN SOCIAL</t>
  </si>
  <si>
    <t>CLARA INES BURITICA ARBOLEDA</t>
  </si>
  <si>
    <t>Culminacion satisfactria de los estudios de alto nivel y obtencion del Titulo de Doctora en Gestion Eficiente de la Energia Electrica que adelanta en la Universidad Politecnica de Valencia-España en Convenio de la Universidad de Caldas-Colombia.</t>
  </si>
  <si>
    <t>1 año</t>
  </si>
  <si>
    <t>COLOMBIA TELECOMUNICACIONES S.A. E.S.P.</t>
  </si>
  <si>
    <t>TELEFONICA TELECOM se obliga a prestar al SUSCRIPTOR por sus propios medios o con losde terceros, con plena autonomia tecnica, fiananciera, administrativa y directiva, el servicio denominado  prestacion de servicios de telecomunicaciones de acuerdo a las especificaciones requeridas por la red  RUMBO.</t>
  </si>
  <si>
    <t>KASAI LTDA ORGANIZACIÓN COMERCIAL</t>
  </si>
  <si>
    <t>Adquirir, instalar configurar los equipos de laboratorio del grupo de Robustos ITEM:14 BINOCULARES CON CAMARA DIGITAL INTEGRADA, ITEM 15 VISOR NOCTURNO ITEM 18 RED DE NIEBLA PARA AVES, ITEM 22 BAÑO DE ULTRASONIDO, ITEM 29 MICROPIPETA VOLUMEN VARIABLE, ITEM 183 CINTAS DIAMETRICAS,ITEM 191 DISPENSADOR DE AGUA LIQUIDOS, ITEM 209 MUESTREADOR DE AGUA KEMMERER, ITEM 210 ESTERILIZADOR DE ASAS ELECTRICO, ITEM 228 SISTEMA DE CALENTAMIENTO, ITEM 244 HIPSOMETRO). con destino a los laboratorios de la Facutlades de Ingenieria, Tecnologica, Ciencia y Educacion, Medio Ambiente Recursos Naturales y Artes ASAB de la Universidad Distrital Francisco Jose de Caldas.</t>
  </si>
  <si>
    <t>CONV.PUBLICA 009/2011</t>
  </si>
  <si>
    <t>GEOSYSTEM INGENIERIA S.A.S</t>
  </si>
  <si>
    <t xml:space="preserve">Adquirir, instalar y configurar los equipos de Laboratorio del Grupo de Robustos (ITEM 256 ESTACION TOTAL, ITEM 257 NIVELES DIGITALES, ITEM 258 GPS PARA GIS Y TOPOGRAFIA, ITEM 259 BASTO PORTA PRISMA, ITEM 260 NIVEL ABNEY, ITEM 262 CABLES DE DATOS, ITEM 263 KIT EDUCATIVO GPS TIEMPO REAL, ITEM 334 TEODOLITOS DIGITALES, ITEM 335 ESTEROSCOPIOS COLOMBIA S.A.S, ARISMA S.A PLINTEC LTDA, INNOVATEK, DISSMAN INGENIERIA LTDA, AM ASESORIA Y MANTENIMIENTO LTDA, TOPOEQUIPOS S.A, BIOMOL LTDA, KAIKA S.A.S,  MERCK S.A GAMATECNICA INGENIERIA LTDA, DISTRIQUIMICOS ALDIR S.A. INSTRUMENTACION S.A .  </t>
  </si>
  <si>
    <t>OFIBOD LTDA</t>
  </si>
  <si>
    <t>Adquirir, instalar configurar los equipops de Laboratorio de los Grupos Audiovisuales,Luces,Musica, Sonido y UPS (GRUPO SONIDOS: ITEM 4 AUDIFONOS DE MONITOREO, ITEM 12 MONITOREOS PARA ESTUDIO, ITEM 21 CONTROLADOR M-AUDIO, ITEM 22 CONTROLADOR M-AUDIO, ITEM 23 CONTROLADOR M-AUDIO, ITEM 25 MEZCLADOR AMPLIFICADOR, ITEM 28 BASE POTENCIADA L1, ITEM 29 PARLANTE BAJO B1, ITEM 34, AUDIO DG 003 FACTORY, ITEM 37 MICROFONO, ITEM 44 MICROFONOS DE CONDENSADOR DE DIAFRAGMA GRANDE, ITEM 59 SET DE MICROFONOS DE CONDENSADOR, ITEM 60 MICROFONO DE CONDENSADOR, GRUPO AUDIOVISUALES: ITEM 2 CAMARA DE VIDEO, ITEM 3 CAMARA FOTOGRAFICA DIGITAL, ITEM 5 TELEVISOR LED,ITEM 6 VIDEO BEAM, ITEM 14 TVR ITEM 16 TELEVISOR LED 3D, ITEM 22 ANTORCHA PARA VIDEO, ITEM 45 CAMARA, con destino a los Laboraotrios de las Facultades de Ingenieria, Tecnologica, Ciencias y Educacion, Medio Ambiente y Recursos Naturales, Artes ASAB  de la Universidad Distrital Francisco Jose de Caldas.</t>
  </si>
  <si>
    <t>CONV.PUBLICA 008/2011</t>
  </si>
  <si>
    <t>EMILCE GARZON PEÑA</t>
  </si>
  <si>
    <t>Prestar sus servicios  como Profesional Especializado en la asesoria, coordinacion y seguimiento a la Consolidacion del nodo de Educacion Ambiental de la Universidad Distrital Francisco Jose de Caldas.</t>
  </si>
  <si>
    <t>MAGISTER HISTORIA</t>
  </si>
  <si>
    <t>Prestar apoyo Profesional para la atencion individual y grupal de estudiantes que requieren atencion psuicologica y psicopedagogica en los procesos de enseñanza-aprendizaje que contribuya a su formacion integral, asi como docentes que necesiten Asesoria en procesos psicopedagogicos.</t>
  </si>
  <si>
    <t>LUZ ESPERANZA BOHORQUEZ AREVALO</t>
  </si>
  <si>
    <t>Cursar estudios como becaria en el Doctorado en Ciencias de la Direccion de la Facutlad de Administracion en el Colegio de Nuestra Señora del Rosario-Universidad del Rosario en la Ciudad de BOGOTÁ D.C..</t>
  </si>
  <si>
    <t>9 AÑOS</t>
  </si>
  <si>
    <t>JENNIFFER OROZCO THYME</t>
  </si>
  <si>
    <t>DESARROLLAR ACTIVIDADES DE APOYO PROFESIONAL PRESTANDO ASESORÍA JURÍDICA EN EL EJERCICIO Y REPRESENTACIÓN JUDICIAL DE LA OFICINA ASESORA JURÍDICA Y  LA UNIVERSIDAD CUANDO SEA REQUERIDO Y AUTORIZADO POR LA MISMA; EJERCER LAS ACTIVIDADES PROCESALES NECESARIAS EN AQUELLOS ASUNTOS JUDICIALES QUE HACE PARTE LA UNIVERSIDAD; INTERPONER LOS RECURSOS QUE SEAN PERTINENTES DENTRO DE LOS PROCESOS QUE LE SEAN ASIGNADOS, ASÍ COMO EL ACOMPAÑAMIENTO EN LA FIRMA DEL PACTO DE CONCURRENCIA Y EL PASIVO PENSIONAL DE LA UNIVERSIDAD; APOYO JURÍDICO EN  LAS LABORES QUE HAYA QUE DESARROLLAR AL RESPECTO CON EL MINISTRERIO Y LA SECRETARÍA DE HACIENDA DISTRITAL; Y EN GENERAL TODAS AQUELLAS ACTIVIDADES DE CARACTER JURÍDICO QUE GUARDEN RELACIÓN DIRECTA CON LAS FUNCIONES DESEMPEÑADAS POR LA DEPENDENCIA</t>
  </si>
  <si>
    <t>DERECHO LABORAL</t>
  </si>
  <si>
    <t>DESARROLLAR ACTIVIDADES DE APOYO PROFESIONAL ESPECIALIZADO PRESTANDO EN ASESORÍA JURÍDICA EN LA  ACTIVIDADES PROCESALES NECESARIAS  EN AQUELLOS ASUNTOS JUDICIALES QUE HACE PARTE LA UNIVERSIDAD, INTERPONER LOS RECURSOS DE APELACIONES QUE SEAN PERTINENTES DENTRO LOS PROCESOS QUE LE SEAN ASIGNADOS, CONCEPTUAR Y PROYECTAR RESPUESTAS A LAS SOLICITUDES REALIZADAS A ESTA DEPENDENCIA, CONTESTAR E INTERPONER DERECHOS DE PETICIÓN, ASISTIR A LA UNIVERSIDAD EN LOS REQUERIMIENTOS DE CONCILIACIÓN IMPETRADOS, EJERCER LA REPRESENTACIÓN JUDICIAL DE LA OFICINA ASESORA JURÍDICA Y LA UNIVERSIDAD CUANDO SEA REQUERIDO Y AUTORIZADO POR LA MISMA Y GENERAL TODAS AQUELLAS ACTIVIDADES DE CARÁCTER JURÍDICO QUE GUARDEN RELACIÓN DIRECTA CON LAS FUNCIONES DESEMPEÑADAS POR LA DEPENDENCIA</t>
  </si>
  <si>
    <t>DANIEL ARMANDO BOHORQUEZ PAEZ</t>
  </si>
  <si>
    <t>DESARROLLAR ACTIVIDADES DE APOYO TÉCNICO EN EL ÁREA JURÍDICA, ALMACENANDO DATOS DE LOS PROCESOS CONTRACTUALES Y JUDICIALES EN LOS CUALES LA UNIVERSIDAD HACE PARTE, RESPUESTA A REQUERIMIENTOS ELEVADOS POR LA COMUNIDAD EN GENERAL QUE GUARDEN RELACIÓN CON EL ARCHIVO DE LA OFICINA ASESORA JURÍDICA, ASÍ COMO LA SISTEMATIZACIÓN Y PUBLICACIÓN EN LA PÁGINA WEB DE LA OFICINA ASESORA JURÍDICA DE LOS CONCEPTOS QUE ESTA EMITA</t>
  </si>
  <si>
    <t>9 SEMESTRES DE DERECHO</t>
  </si>
  <si>
    <t>FUNDACION BARRIO COLOMBIA</t>
  </si>
  <si>
    <t>PRESTAR SERVICIOS PARA LA PRODUCCIÓN LOGÍSTICA Y REALIZACIÓN DE "CASABIERTA EN SU VERSIÓN 2011" DE LA FACULTAD DE ARTES  - ASAB,  EN SU CALIDAD DE PRÁCTICA ACADÉMICA,  PARA LA ORGANIZACIÓN LOGÍSTICA (SONIDO, TARIMAS, RECURSO HUMANO), SOCIALIZACIÓN, MONTAJES, MEMORIA, PAGO A TALLERISTAS Y ARTISTAS QUE SERÁN EL INSUMO PARA LA FORMACIÓN DE LOS ESTUDIANTES Y DE LA COMUNIDAD ACADÉMICA, NO SOLO COMO ESPECTADORES EN FORMACIÓN Y ASISTENTES A LOS TALLERES, SINO COMO PARTÍCIPES DE LA PRÁCTICA PROFESIONALIZANTE QUE SE PROMUEVE DESDE LA ELECTIVA DE GESTIÓN Y PRODUCCIÓN DE CASABIERTA</t>
  </si>
  <si>
    <t>JORGE EDILBERTO PEÑUELA</t>
  </si>
  <si>
    <t>Continuar con los estudios de Doctorado en Filosofia, que adelanta en la Pontificia Universidad Javeriana en la ciudad de Bogotá D.C.</t>
  </si>
  <si>
    <t>Adquirir, Instalar y configurar equiops de Laboratorio del grupo de Robustos.</t>
  </si>
  <si>
    <t>KAIKA S.A.S</t>
  </si>
  <si>
    <t>Adquirir, Instalar y configurar equiops de Laboratorio del grupo de Robustos ITEM 2 ESTEREOSCOPIO, ITEM 3 ESTEREOSCOPIO CON FUENTE DE LUZ FRIA Y CAMARA DIGITAL ESPECIALIZADA PARA MICROSCOPIA, ITEM 4 MICROSCOPIO BINOCULAR,  con destino a los Laboratorios de las Facutlades de Ingenieria, Tecnologica, Ciencias y Educacion, Medioa Ambiente y Recursos Naturales y Artes ASAB de la Universidad Distrital Francisco Jose de Caldas.</t>
  </si>
  <si>
    <t>ANALYTICA S.A</t>
  </si>
  <si>
    <t>Adquirir, Instalar configurar los equipos de Laboratorio del grupo de Robustos ITEM 1 MODULO DE CAMARA DIGITAL MODELO ICC50, ITEM 9 CONGELADOR DE ULTRA BAJA TEMPERATURA -86°C, ITEM 21 BAÑO TERMOSTATADO, ITEM 23 BAÑO TERMOSTATADO CON SHAKER, ITEM 26 CAMARA DE ELECTROFORESIS HORIZONTAL CON FUENTE DE PODER, ITEM 43 BRUJULA, ITEM 44 CILINDROS HUECO Y MACIZO (CILINDROS DE ARQUIMEDES), ITEM 75 TELESCOPIO, ITEM 101 CALIBRADOR ANALOGO, ITEM 121 ANEMOMETRO PORTATIL MULTIFUNCIONAL, ITEM 166 MEDIDOR DE CAMPO MAGNETICO DE TRES EJES, ITEM 169 HUMEDAD Y TEMPERATURA DATALOGER/USB, ITEM 171 MULTIMETRO DIGITAL, ITEM 205 SOPORTE PARA MICROPIPETAS UNICANAL, ITEM 212 TERMOREACTOR PARAdqo, ITEM 214 ANEMOMETRO PORTATIL, ITEM 221 AGITADOR MECANICO DE HELICE PARA LABORATORIO, ITEM 226 POLARIMETRO, ITEM 235 TERMOHIGROMETRO, ITEM 241, DISPENSADOR DE LIQUIDOS, con destino a los Laboraotrios de las Facultades de Ingenieria, Tecnologica, Ciencias y Educacion, Medio Ambiente y Recursos Naturales y Artes ASAB de la Universidad Distrital Francisco Jose de Caldas.</t>
  </si>
  <si>
    <t>YOULINFARIDY ROMERO MENDEZ</t>
  </si>
  <si>
    <t>HIGH YEC ENVIRONMENTAL LTDA</t>
  </si>
  <si>
    <t>Adquirir, Instalar configurar los equipos de Laboratorio del Grupo de Robustos  ITEM 213 SONOMETRO TIEMPO REAL TIPO II, ITEM 215 CALIBRADOR PRIMARIO BIOS, ITEM 216 ANALIZDOR DE VIBRACION HUMANA con destino a los Laboratorios de las facutlades de Ingenieria, Tecnologica, Ciencias y Educacion, Medio Ambiente y Recursos Naturales y Artes ASAB  de la Univesridad Distrital Francisco Jose de Caldas.</t>
  </si>
  <si>
    <t>SARAH LOUISE STORER</t>
  </si>
  <si>
    <t>PRESTAR LOS SERVICIOS COMO DIRECTOR ARTÍSTICO DE DOCENTES Y ESTUDIANTES DE V AÑO DEL ÉNFASIS EN DANZA CONTEMPORÁNEA (GRUPO 02) DEL PROYECTO CURRICULAR DE ARTES ESCÉNICAS DE LA FACULTAD DE ARTES ASAB PARA EL PERÍODO ACADÉMICO 2011-3, REALIZANDO LAS PRESENTACIONES PÚBLICAS DEL MONTAJE EN LAS DISTINTAS SALAS Y FECHAS ASIGNADAS POR LA COORDINACIÓN DEL PROYECTO CURRICULAR. IGUALMENTE, PRESTAR SERVICIOS DE ASESORÍA EN LA REFLEXIÓN PEDAGÓGICA DEL PROCESO DE MONTAJE, DE ACUERDO A LA PROPUESTA DE SERVICIOS QUE HACE PARTE INTEGRAL DE LA PRESENTE CONTRATACIÓN.,</t>
  </si>
  <si>
    <t>DIDIER LOUIS SILHOL</t>
  </si>
  <si>
    <t>PRESTAR LOS SERVICIOS COMO DIRECTOR ARTÍSTICO DE DOCENTES Y ESTUDIANTES DE V AÑO DEL ÉNFASIS EN DANZA CONTEMPORÁNEA (GRUPO 01) DEL PROYECTO CURRICULAR DE ARTES ESCÉNICAS DE LA FACULTAD DE ARTES ASAB PARA EL PERÍODO ACADÉMICO 2011-3, REALIZANDO LAS PRESENTACIONES PÚBLICAS DEL MONTAJE EN LAS DISTINTAS SALAS Y FECHAS ASIGNADAS POR LA COORDINACIÓN DEL PROYECTO CURRICULAR. IGUALMENTE, PRESTAR SERVICIOS DE ASESORÍA EN LA REFLEXIÓN PEDAGÓGICA DEL PROCESO DE MONTAJE, DE ACUERDO A LA PROPUESTA DE SERVICIOS QUE HACE PARTE INTEGRAL DE LA PRESENTE CONTRATACIÓN.</t>
  </si>
  <si>
    <t>Realizar la Interventoria Tecnica, administrativa, Financiera y Juridica al Proyecto: Las Obras de Reforzamiento Estructural, mejoramiento integral que contempla la actualizacion de los diseños (suministrados por la Universidad), electricos, potencia normal y regulada, voz,datos,segurada y control y laconstruccion de los mismos, diseño del proyecto hidro-sanitarios, conexion a redes publicas, sistema de drenajes y su construccion, el proyecto incluye la recuperacion de las plazoletas exteriores y reacceso, la eliminacion de barreras y arquitectonicas para discapacitados de la sede A de la Macarena.</t>
  </si>
  <si>
    <t>CONV. PUBLICA 004/2011</t>
  </si>
  <si>
    <t>CONSORCIO CANAAN - CONTEIN - AMP</t>
  </si>
  <si>
    <t>la realizacion del reforzamiento estructural y mejoramiento integral de la Sede A de la Macarena, perteneciente a la Universidad Distrital Francisco Jose de Caldas, de conformidad con las obligaciones establecidas en el Contrato, su Alcance, y su Apendice Tecnico.</t>
  </si>
  <si>
    <t>JAIRO FERNANDEZ</t>
  </si>
  <si>
    <t>CONV.PUBLICA 002/2011</t>
  </si>
  <si>
    <t>C.OBRA</t>
  </si>
  <si>
    <t>ADRIANA MILENA SIERRA RAMOS</t>
  </si>
  <si>
    <t>DESARROLLAR ACTIVIDADES DE APOYO ASISTENCIAL EN LA DIVISIÓN DE RECURSOS FINANCIEROS, RELACIONADOS CON LA RECEPCIÓN DE DOCUMENTOS EN LA VENTANILLA, COMO SON SOLICITUDES TANTO DE ENTES INTERNOS COMO EXTERNOS, DERECHOS DE PETICIÓN RELACIONADOS CON EL ÁREA FINANCIERA, SOLICITUDES DE ACLARACIONES DE PAGOS, SOLICITUDES DE CERTIFICACIONES Y DEMÁS DOCUMENTOS QUE SEAN REMITIDOS A LA DIVISIÓN FINANCIERA. DE LA MISMA FORMA LLEVAR UN SEGUIMIENTO Y CONTROL DE LAS SOLICITUDES QUE SE RESPONDAN DENTRO DE LOS TIEMPOS REQUERIDOS. ATENDER AL PÚBLICO TANTO INTERNO COMO EXTERNO DE FORMA PERSONALIZADA Y TELEFÓNICAMENTE RESPECTO A INQUIETUDES DEL ÁREA FINANCIERA: INCLUYE LAS SECCIONES DE PRESUPUESTO, TESORERÍA, CONTABILIDAD Y EL TRAMITE Y CIRCULACIÓN DE LAS CUENTAS DE PAGO TANTO DE LA UNIDAD 01 (PRESUPUESTO UNIVERSIDAD) COMO DE LA 02 (CONVENIOS)</t>
  </si>
  <si>
    <t>4 SEMESTRE DE NEGOCIOS INTERNACIONALES</t>
  </si>
  <si>
    <t>MARIA STELLA BECERRA FLECHAS</t>
  </si>
  <si>
    <t>DESARROLLAR ACTIVIDADES PROFESIONALES DE APOYO EN ASESORÍAS EN ASPECTOS TRIBUTARIOS ACTUALIZADOS EN EL ÁREA FINANCIERA - CONTABLE EN LAS FUNCIONES DE REGISTRO, SEGUIMIENTO Y CONTROL REQUERIDO PARA OFRECER UNA OPTIMA INFORMACIÓN A NIVEL INTERNO COMO EN INFORMES EXTERNOS. REVISIÓN, ANÁLISIS Y SEGUIMIENTO EN LA DEPURACIÓN Y CONCILIACIÓN DE CUENTAS BANCARIAS TANTO DE PRESUPUESTO COMO DE CONVENIOS. MANEJO Y CONTROL DEL RECAUDO DE LAS CUENTAS DE CÓDIGO DE BARRAS, RECAUDO EN LÍNEA Y CONSIGNACIONES BANCARIAS, TRANSFERENCIAS ACH, RENDIMIENTOS FINANCIEROS TANTO DE PRESUPUESTO DE LA UNIVERSIDAD COMO DE CONVENIOS, ELABORACIÓN DE LAS RESPECTIVAS NOTAS CRÉDITO Y DEBITO NECESARIAS EN LOS AJUSTES DE LAS DIFERENTES CUENTAS</t>
  </si>
  <si>
    <t>LUISA FERNANDA RODRIGUEZ VALBUENA</t>
  </si>
  <si>
    <t>Servicio Asistencial para la revision de la Bibliografia existente y busqueda de nuevos materiales, lectura de documentos y fichaje, organización y categorizacion de documentos, preparacion del material en el aplicativo ATLAS TI y redaccion periodica de avances para el proyecto de investigacion "los estudios sobre la modernizacion de la educacion en colombia 1950-2000 Directora Blanca Ines Ortiz Molina</t>
  </si>
  <si>
    <t>BLANCA ORTIZ MOLINA</t>
  </si>
  <si>
    <t>HECTOR RAUL TOVAR ORTIZ</t>
  </si>
  <si>
    <t>Desarrollar actividades de tipo Profesional en la Administracion, confiabilidad, seguridad, sostenibilidad, depuracion y correcto funcionamiento de la Base de Datos y el Sistema de Informacion de la dependencia , dar apoyo a la implementacion y desarrollo del sistema SI CAPITAL, administracion del modulo SAI manipulacion de informacion en el modulo SAE, elaboracion de informes contables periodicos propios del ejercicio de la dependencia, apoyo profesional en la toma fisica de inventarios.</t>
  </si>
  <si>
    <t>MONICA XIMENA SILVIA ERIKA ACERO ESCOBAR</t>
  </si>
  <si>
    <t>PRESTAR SUS SERVICIOS PROFESIONALES EN EL ANALISIS, CONTROL Y PAGO DE LAS DIFERENTES ORDENES DE PAGO QUE SE SOLICITEN ANTE LA DIVISIÓN FINANCIERA, YA SEAN DEL PRESUPUESTO DE LA UNIVERSIDAD Y/O DE CONVENIOS, VERIFICAR QUE CUMPLAN CON LOS REQUISITOS DE LEY: COPIA DE LA ORDEN O CONTRATO DE PRESTACIÓN DE SERVICIO, COPIA DE ORDEN DE COMPRA O SUMINISTRO, COPIA DEL CDP Y CRP, ACTA DE INICIO, CERTIFICADO DE CUMPLIDO O RECIBO A SATISFACCIÓN POR PARTE DEL SUPERVISOR SEA COHERENTE, FACTURA SEA ORIGINAL, QUE TENGA LA ENTRADA AL ALMACÉN DEPENDIENDO DEL CASO, COPIA DE APORTES AL SISTEMA DE SEGURIDAD SOCIAL Y PENSIONES, COPIAS DEL RUT, COPIA DE LAS PÓLIZAS NECESARIAS, ACTAS DE TERMINACIÓN Y/O LIQUIDACIÓN, Y DEMAS DOCUMENTOS NECESARIOS PARA EL TRAMITE RECONOCIMIENTO Y PAGO DE UNA CUENTA. ESTADÍSTICAS DE TRAMITES DE ORDENES DE PAGO TANTO DE PRESUPUESTO DE LA UNIVERSIDAD COMO DE CONVENIOS. REPARTO Y CONTROL Y SEGUIMIENTO DE LA CUENTA HASTA EL PAGO. BRINDAR UNA INFORMACIÓN OPORTUNA, VERÍDICA Y CIERTA DEL TRAMITE DE LA CUENTA</t>
  </si>
  <si>
    <t>MANUEL ANDRES VARELA OBANDO</t>
  </si>
  <si>
    <t>Prestar serviciso de apoyo Asistencial y Logistico en el prestamo y uso de los equipos e instrumentos musicales de las bodegas de instrumentos del proyecto curricular de Artes Musicales de la Facutlad de Artes ASAB.</t>
  </si>
  <si>
    <t>4 SEMESTRES DE ARQUITECTURA</t>
  </si>
  <si>
    <t>Prestar servicio de tipo Asistencial en las labores operativas secretariales de la parte administrativa y academica de la unidad de extension de la Facutlad del Medio Ambiente y Recursos Naturales.</t>
  </si>
  <si>
    <t xml:space="preserve">SECRETARIA GENERAL </t>
  </si>
  <si>
    <t>UNION TEMPORAL RSCO-USER VNA</t>
  </si>
  <si>
    <t>Adquirir, instalar y configurar equipos de Laboratorio del grupo de Robustos asi: ITEM 276 ANALIZADOR VECTORIAL DE REDES (VNA), con destino a los Laboratorios de las Facutlades de Ingenieria, Tecnologica, Ciencias y Educacion, Medio Ambiente y Recursos Naturales y Artes ASAB  de la Universidad Distrital Francisco Jose de Caldas.</t>
  </si>
  <si>
    <t>MICROSCOPIOS Y EQUIPOS ESPECIALES S.A.S</t>
  </si>
  <si>
    <t>Adquirir Instalar configurar los equipos de laboratorio del grupo de Robustos  ITEM 5 JUEGO DE MICROPIPETAS ELECTRONICA CON BASE, ITEM 7 VORTEX, ITEM 10 CAJAS CORNEL, ITEM 12 MAQUINA DE HIELO EN ESCARCHA, ITEM 24 BOMBA DE VACIO, ITEM 27 JUEGO DE TAMICES CON CRIBADORA, ITEM 30 MULTIMETRO DIGITAL, ITEM 33 PLANCHAS DE CALENTAMIENTO CON AGITACION,ITEM 34 TUBIDIMETRO,ITEM 128 FUENTE DE PODER  DC, ITEM 150 LUXOMETRO DATALOGGER, ITEM 151 MEDIDOR RF EMF, ITEM 153 PINZA VOLTIAMPERIMETRA TRAE RMS, ITEM 154 FUENTE DE PODER DC, ITEM 167 TERMOHIGROMETRO, ITEM 168 TERMOMETRO ENTRADA DUAL EASTVIEW K,J,T,E,R,S,N, ITEM 170 SONOMETRO DATALOGGER DE TRABAJO PESADO, ITEM 172 CERTIFICADOR DE CABLEADO ESTRUCTURADO, ITEM 181 SOLUCION EQUIPOS DE CONTROL DE CALIDAD, ITEM 185 AGITADOR MAGNETICO,ITEM 225 SET DE MICROPIPETA DIGITAL, ITEM 229 SISTEMA DE CALENTAMIENTO MULTIPLE, ITEM 230 SISTEMA DE FILTRACION AL VACIO, ITEM 231 VISCOSIMETRO DIGITAL DE MESA, ITEM 234 MINICABINA DE FLUJO LAMINAR VERTICAL, ITEM 240 DESECADOR DE VACIO, ITEM 249, AGITADOR CON CCALENTAMIENTO, ITEM 250 CABINA EXTRACTORA DE GASES Y HUMO, ITEM 252 ESTUFA PARA LABORAOTRIO, ITEM 278 LUXOMETRO, ITEM 279 MEDIDOR DE ESTRESS TERMINCO TGBH, ITEM 373 LINOLEOS, ITEM 374 CINTA PARA LINOLEOS, ITEM 375 CINTA PARA LINOLEOS,  con destino a los Laboratorios de las Facutlades de Ingenieria, Tecnologica, Ciencias y Educacion, Medio Ambiente y Recursos Naturales,Artes ASAB,  de la Universidad Distrital Francisco Jose de Caldas.</t>
  </si>
  <si>
    <t>JOSE NELSON GIRALDO CORREA</t>
  </si>
  <si>
    <t>La entrega a Titulo de Arrendamiento por parte de la UNIVERSIDAD al ARRENDATARIO del local comercial ubicada en la Facutlad Tecnologica donde se prestara el servicio de fotocopiado</t>
  </si>
  <si>
    <t>LESLIE MAYERLY RODRIGUEZ MUÑOZ</t>
  </si>
  <si>
    <t>Prestar los servicios Profesionales de apoyo Juridico en la Facutlad del Medio Ambiente y Recursos Naturales, lo referente a la proyeccion de todo tipo de autos que permitan dar impulso y correspondiente decision de fondo a los procesos disciplinarios adelantandos conforme al estatuto docente y estudiantil y las demas derivadas del objeto contractual.</t>
  </si>
  <si>
    <t>INNOVACION TECNOLOGICA LTDA / INNOVATEK LTDA</t>
  </si>
  <si>
    <t>Contratar la adquisicion y configuracion instalacion y configuracion de equipos de Laboratorio del GrupoRobustos ITEM 19 ANALIZADOR ELEMENTAL PARA CHN-SO,  con destino a los Laboratorios de las Facutlades de Ingenieria, Tecnologica, Ciencias y Educacion, Medioa Ambiente y Recursos Naturales y Artes ASAB.</t>
  </si>
  <si>
    <t>EBSCO INTERNATIONAL INC/ JUAN MANUEL GUTIERREZ ANTOLINEZ</t>
  </si>
  <si>
    <t>Sucribir recursos y contenidos cientificos en forma electronicos con la Biblioteca IEEE como base de informacion actualizada y especializada que de manera activa. Forlatelzca la labor academica, cientifica investigativa y tecnologica y de innovacion para toda la comunidad universitaria de la Universidad Distrital, en el marco del proyecto de modernizacion de Biblioteca.</t>
  </si>
  <si>
    <t>Prestar actividades Asistenciales de Secretaria en cuanto a las labores administrativas y academicas en el Proyecto Curricular de Administracion Ambiental.</t>
  </si>
  <si>
    <t>Apoyo Asistencial, actualizacion de informacion relacionada con hojas de vida del personal de planta y pensionados de la Universidad en el aplicativo de nomina, sistema SIGIA, apoyo en las actividades de organización y actualizacion  de expedientes laborales de docentes de vinculacion especial.</t>
  </si>
  <si>
    <t>IRMA CASTAÑEDA RAMIREZ</t>
  </si>
  <si>
    <t>PRESTAR SERVICIO PROFESIONAL  ESPECIALIZADO EN  ASESORÍA, APOYO Y PROYECCIÓN DE ACTOS ADMINISTRATIVOS RELACIONADOS CON LAS DIFERENTES ETAPAS DEL PROCESO DISCIPLINARIO, DE CONFORMIDAD CON LA LEY 734 DE 2002 Y NUEVO ESTATUTO ANTICORRUPCIÓN. COLABORAR EN LA REALIZACIÓN DE PRÁCTICA DE PRUEBAS Y TOMA DE DECISIONES  EN LOS DIFERENTES PROCESOS DISCIPLINARIOS QUE SE LE SEAN ASIGNADOS, EN APLICACIÓN DE LAS NORMAS QUE RIGEN PARA LOS SERVIDORES PÚBLICOS</t>
  </si>
  <si>
    <t>LUISA FERNANDA GARCIA AVILA</t>
  </si>
  <si>
    <t>PRESTAR  SERVICIO PROFESIONAL EN LA OFICINA ASESORA DE ASUNTOS DISCIPLINARIOS, EN LA SUSTENTACIÓN, RECAUDO PROBATORIO Y PROYECCIÓN DE TOMA DE DECISIONES, CONFORME A LOS TÉRMINOS SEÑALADOS EN LA LEY 734 DE 2002 Y NUEVO ESTATUTO ANTICORRUPCIÓN</t>
  </si>
  <si>
    <t>Adquirir, Instalar y configurar equipos de Laboratorio del grupo de Robustos asi: ITEM 120 TERMOMETRO INFRAROJO, 130 BASYS2 FPGA BOARD, 146 SISTEMA DE DESARROLLO DE FPGA, 147 SISTEMA DE DESARROLLO DE DSC, 155 MULTIMETRO TRUE RMS, 158 MEDIDOR DE CALIDA ELECTRICA, 266 PROGRAMADOR PARA MICROCONTROLADORES MICROCHIP, con destino a los Laboraotrios de las Facultades de Ingenieria, Tecnologica, Ciencias y Educacion, Medio Ambiente y Recursos Naturales, Artes ASAB  de la Universidad Distrital Francisco Jose de Caldas.</t>
  </si>
  <si>
    <t>SUMINISTROS Y CONTROLES ELECTRONICOS S.A. - SIGLA SUCONEL S.A.</t>
  </si>
  <si>
    <t>Prestar servicios para la produccion logistica y realizacion de la XIII semana ALAC en su version 2011 de la Academica Luis A. Calvo del proyecto curricular de Artes Musicales de la Facutlad de Artes Asab, en su calidad de evento academico, para la organizacion logistica, socializacion, montjaes, memoria institucional, talleristas, artistas que seran el insumo, para la formacion de los estudiantes y de la comunidad academica, no solo como espectadores en formacion y asistentes a los talleres, sino como participes de las practicas academicas diseñadas desde la coordinacion en cumplimiento de la funcion de proyeccion social de la Academica Luis A. Calvo.</t>
  </si>
  <si>
    <t>ADRIANA MARLEN PEÑA RUBIO</t>
  </si>
  <si>
    <t>La entrega a Titulo de Arrendamiento por parte de la UNIVERSIDAD al ARRENDATARIO del local comercial con un Area de Dos puntos 66 metros cuadrados (2,66 mt2), ubicado en la Facutlad de Ciencias y Educacion de la Carrera 3 No 26 A - 40 Macarena A. de la Universidad que presta el servicio de Fotocopiadora y que se identifica con el nombre (Buenos Aires).</t>
  </si>
  <si>
    <t>SIDNEY YERLEIN CRUZ PINILLA</t>
  </si>
  <si>
    <t>Prestar servicios de tipo Asistencial en las labores operativas para la organización del Archivo de la unidad de extension de la Facutlad del Medio Ambiente.</t>
  </si>
  <si>
    <t>TERSELL TERMOFORMADOS Y SELLADOS LTDA</t>
  </si>
  <si>
    <t>Adquirir, Instalar, Entregar y Configurar equipos de Laboratorio del grupo de Robustos asi: ITEM 270 TARJETAS UNIVERSALES CON PERIFERICOS PARA FPGAS Y MICROCONTROLADORES, ITEM 271 TARJETAS UNIVERSALES CON PERIFERICOS DE COMUNICACIONES INALAMBRICAS PARA FPGAS Y MICROCONTROLADORES.</t>
  </si>
  <si>
    <t>RICARDO CAMACHO GUISADO</t>
  </si>
  <si>
    <t>PRESTAR LOS SERVICIOS COMO DIRECTOR ARTÍSTICO DE DOCENTES Y ESTUDIANTES DE V AÑO DEL ÉNFASIS EN ACTUACIÓN (GRUPO 02) DEL PROYECTO CURRICULAR DE ARTES ESCÉNICAS DE LA FACULTAD DE ARTES ASAB PARA EL PERÍODO ACADÉMICO 2011-3, REALIZANDO LAS PRESENTACIONES PÚBLICAS DEL MONTAJE EN LAS DISTINTAS SALAS Y FECHAS ASIGNADAS POR LA COORDINACIÓN DEL PROYECTO CURRICULAR. IGUALMENTE, PRESTAR SERVICIOS DE ASESORÍA EN LA REFLEXIÓN PEDAGÓGICA DEL PROCESO DE MONTAJE, DE ACUERDO A LA PROPUESTA DE SERVICIOS QUE HACE PARTE INTEGRAL DE LA PRESENTE CONTRATACIÓN.</t>
  </si>
  <si>
    <t>LICENCIADO EN FILOSOFIA Y LETRAS</t>
  </si>
  <si>
    <t>CHUBB DE COLOMBIA COMPAÑÍA DE SEGUROS S.A.</t>
  </si>
  <si>
    <t>Adquirir los Seguros de infidelidad y riesgos financieros que garanticen la proteccion efectiva de los activos e intereses patrimoniales y los bienes muebles e inmuebles de propiedad de la Universidad Distrital Francisco Jose de Caldas o por los que sea legalmente responsable.</t>
  </si>
  <si>
    <t>ACE SEGUROS S.A.</t>
  </si>
  <si>
    <t>Adquirir los Seguros de responsabilidad civil servidores publicos que garanticen la proteccion efectiva de los activos e intereses patrimoniales y los bienes muebles e inmuebles de propiedad de la Universidad Distrital Francisco Jose de Caldas o por los que sea legalmente responsable.</t>
  </si>
  <si>
    <t>CAMILO ANDRES RODRIGUEZ PINTO</t>
  </si>
  <si>
    <t>SAVERA S.A.S. / EDGAR ALFREDO SALAZAR BERNAL</t>
  </si>
  <si>
    <t>Realizar la Inspeccion, el mantenimiento, la rehabilitacion y actualizacion de planos de las redes de aguas lluvias de la Facutlad Tecnologica y la adecuacion, instalacion, construccion y mejoramiento de las zonas deteroriadas en Adoquin de acuerdo con las condiciones  generales previstas en los presentes terminos de referencia de acuerdo con las condiciones y especificaciones previstas en los terminos de referencia los cuales hacen parte integral del presente contrato.</t>
  </si>
  <si>
    <t>31001020205</t>
  </si>
  <si>
    <t>INV.DIRECTA 005/2011</t>
  </si>
  <si>
    <t>DIEGO ALEJANDRO SANCHEZ MANCILLA</t>
  </si>
  <si>
    <t>Prestar servicios Tecnicos en los procesos de tipo Tecnologico de la Decanatura de la Facutlad de Ingenieria, apoyar la gestion y resolucion de requerimientos, colaborar en las demas actividades relacionadas que le asigne el Decano de la Facutlad de Ingenieria.</t>
  </si>
  <si>
    <t>10 SEMESTRES ING DE ELECTRONICO</t>
  </si>
  <si>
    <t>JOHN FREDY PARRA PEÑA</t>
  </si>
  <si>
    <t>Dar soporte Tecnico en las Instalacion y seguimiento y mantenimiento del software de cuotas partes pensionales SISLA de SI CAPITAL, bajo la plataforma Oracle y construir los nuevos desarrollo que requieran los usuarios finales, bajo los lineamientos de la Division de Recursos Humanos, asi como migrar a las nuevas versiones cuando le indique.</t>
  </si>
  <si>
    <t>JEMACOLOR / JESUS MARIA GOMEZ CARDONA</t>
  </si>
  <si>
    <t>Adquirir, Unstalar, entregar y configurar equipos de los Laboratorios de los Grupos de Audiovisuales, Luces,Musica,Sonido y Ups asi: ITEM 10 MICROFONOS DE CONDENSADOR,41BASES PARA MICROFONO CON BOOM,42 BASES PARA MICROFONO CON BOOM TELESCOPIO (INSTRUMENTOS). 45 GRABADORA PORTATIL ESTEREO, GRUPO AUDIOVISUALES ITEM 4 CAMARA DE VIDEO PROFESIONAL, 7 BLUE RAY 3D, 38 MEMORIAS, 39 GRABADORA, 40 CAMARA, 41 CAMARA, 42 CAMARA.  con destino a los Laboratorios de las Facultades de Ingenieria, Tecnologica,Ciencias y Educacion, Medio Ambiente y Recursos Naturales y Artes Asab de la Universidad Distrital Francisco Jose de Caldas.</t>
  </si>
  <si>
    <t>NEVIFOTO / CARLOS ARTURO CHAVERRA ORREGO</t>
  </si>
  <si>
    <t>Adquirir, Unstalar, entregar y configurar equipos de los Laboratorios de los Grupos de Audiovisuales, Luces,Musica,Sonido y Ups asi: ITEM 25 video beam tipo III, 28 video Beam.</t>
  </si>
  <si>
    <t>prestar servicios de apoyo tecnico en los procesos administrativos de la Facultad de Ingenieria proyecto curricular de Ingenieria de Sistemas, dar soporte para la elaboracion del plan de accion y los informes de gestion, brindar apoyo en la resolucion de requerimientos, prestar servicios en los procesos del levantamiento de informacion y consolidacion del archivo fisico y digital de la Facutlad y colaborar en las demas actividades relacionadas que le asigne el Decano de la Facutlad de Ingenieria.</t>
  </si>
  <si>
    <t>MACRODIGITAL. S.A.S.</t>
  </si>
  <si>
    <t>Adquirir, Instalar, Entregar y Configurar equipos de los laboratorios de los Grupos de Audiovisuales, Luces,Musica, Sonido y UPS asi:   ITEM 9 PANTALLA DE PROYECCION AUTOMATICA, 10 QUEMADOR ULTRADELGADO EXTERNO USB BLUE RAY, 12 GRABADOR INTERNO BLUE RAY, 19 TELON, 21 ANTORCHA LED PARA VIDEO, 26 VICEO BEAM INTERACTIVO FIJO A TECHO, 27 PANTALLA DE PROYECCION ELECTRICA (TELON ELECTRONICO), 29 TELEVISOR LED, 35 VIDEO BEAM,  con destino a los Laboratorios de las Facultades de Ingenieria, Tecnologica,Ciencias y Educacion, Medio Ambiente y Recursos Naturales y Artes Asab de la Universidad Distrital Francisco Jose de Caldas.</t>
  </si>
  <si>
    <t>varios rubros</t>
  </si>
  <si>
    <t>GLORIA INES PINZON TORRES</t>
  </si>
  <si>
    <t>Prestar servicios especializados como  Asistente de apoyo a la implementacion y puesta en funcionamiento del doctorado en Ingenieria, con competencias de manejo fluido del segundo idioma (ingles) y experiencia en gestion de proyectos.</t>
  </si>
  <si>
    <t>SEGURIDAD Y PREVENCION DE RIESGOS</t>
  </si>
  <si>
    <t>310020203990025</t>
  </si>
  <si>
    <t>Adquirir, Instalar, Entregar y Configurar equipos de Laboratorio del grupo de Robustos asi: ITEM 118 SOLUCION INTEGRAL CENTRO MECANIZADO VERTICAL, ITEM 357 TORNO PARALELO, con destino a los Laboratorios de las Facultades de Ingenieria, Tecnologica,Ciencias y Educacion, Medio Ambiente y Recursos Naturales y Artes Asab de la Universidad Distrital Francisco Jose de Caldas.</t>
  </si>
  <si>
    <t>IMOCON S.A / PABLO WALTER ETTER ROETHLISBERGER</t>
  </si>
  <si>
    <t>ROBERTO FERRO ESCOBAR</t>
  </si>
  <si>
    <t>Culminar y Defender la Tesis Doctoral a fin de obtener el titulo de Doctorado en Ingenieria Informatica en la Pontificia Universidad de Salamanca Campus de Madrid - España.</t>
  </si>
  <si>
    <t>GIOVANNY MAURICIO TARAZONA BERMUDEZ</t>
  </si>
  <si>
    <t>Cursar estudios para culminar y defender la Tesis Doctoral a fin de obtener el Titulo de Doctorado en Ingenieria Informatica en la Pontificia Universisdad de Salamanca Campus de Madrid - España.</t>
  </si>
  <si>
    <t>CONV. PUBLICA 001/2011</t>
  </si>
  <si>
    <t>SAVERA S.A.S / JORGE HUMBERTO VERGEL RODRIGUEZ</t>
  </si>
  <si>
    <t>Adquirir, Instalar Entregar y Configurar equipos de los Laboratorios de los grupos de Audiovisuales,luces,musica, sonido y UPS asi: ITEM 9 UPS EN TORRE DE 80,000 VA 80 KVA CON 4 MODULOS DE ALIMENTACION REEMPLAZABLES EN FUNCIONAMIENTO, ARQUITECTURA MODULAR REDUNDANTE.</t>
  </si>
  <si>
    <t>MARIO MONTOYA CASTILLO</t>
  </si>
  <si>
    <t>Continuar con el desarrollo del Doctorado en Educacion que adelanta en la Universidad Distrital Francisco Jose de Caldas, dedicando exclusivamente este tiempo para culminar los requisitos de trabajo de campo y escritura final de Tesis.</t>
  </si>
  <si>
    <t>4 años y medio</t>
  </si>
  <si>
    <t>MARIA TERESA GARCIA SHELEGEL</t>
  </si>
  <si>
    <t>Conceder descarga academica de 12 horas por el termino de 3 años.</t>
  </si>
  <si>
    <t>JORGE ALBERTO VELASQUEZ PEREZ</t>
  </si>
  <si>
    <t>Realizar estudio Actuarial del Pasivo Pensional de la Universidad Distrital Francisco Jose de Caldas al 31 de Diciembre de 2011 según propuesta avalada por el señor Rector la cual consta de tres modulos a saber: 1, estudio actuarial del pasivo pensional de la Universidad Distrital al 31  de Diciembre de 2011, 2, estudio actuarial del pasivo pensional base legal de la Universidad Distrital al 31 de Diciembre de 2011. 3, escenarios financieros de la compatibilidad pensional con el ISS.</t>
  </si>
  <si>
    <t>ACTUARIO</t>
  </si>
  <si>
    <t>Prestar servicios Profesionales Especializados para Asesorar a la Universidad en temas relacionados con Derecho Publico, Derecho Privado, defensa judicial y gerencia juridica.</t>
  </si>
  <si>
    <t>31001010209</t>
  </si>
  <si>
    <t>Coordinar las actividades para el diseño e implementacion de la politica 7 sostenibilidad de la infraestructura fisica de la formulacion del plan de reordenamiento fisico de las sedes de la U, la reestructuracion estrategica la planta fisica de la U y el saneamiento de sus sedes politicas y estrategias enmarcadas en el plan maestro de desarrollo fisico de la UD, para lo cual debera adelantar las siguientes actividades: 1. coordinar con las dependencias involucradas las actividades necesarias para el cumplimiento de la politica 7 sostenibilidad de la infraestructura fisica del plan maestro de desarrollo fisico.2, asesoria tecnica para el saneamiento de predios,3, coordinar la elaboracion de los planes de reordenamiento fisico de las sedes de la UD y la restructuracion estrategica de su planta.4, estudios tecnicos y economicos para la adquisicion y arrendamiento de predios,5, apoyo tecnico a la comision de desarrollo fisico del CSU Rectoria, Vicerrectorias y Facultades.</t>
  </si>
  <si>
    <t>SOLUCIONES SURAMERICANA LTDA</t>
  </si>
  <si>
    <t>Suministrar los materiales de Ferreteria de primera calidad por el sistema de precios unitarios fijos, sin formula de reajuste, con destino al mantenimiento de las diferentes sedes de la Universidad Distrital Francisco Josede Caldas.</t>
  </si>
  <si>
    <t>CONV. PUBLICA 012/2011</t>
  </si>
  <si>
    <t>C.SUMINISTRO</t>
  </si>
  <si>
    <t>TIENE OTRO RP CONVENIO</t>
  </si>
  <si>
    <t>ORLANDO SILVA BRICEÑO</t>
  </si>
  <si>
    <t>Cumplir con las obligaciones pendientes con la Universidad, de acuerdo a la parte considerativa del presente documento, para lo cual se descargo de sus obligaciones academicas de docente en los terminos del Acta No 01 delConsejo Academico de 26 de Enero de 2010, la cual forma parte integral del presente contrato, junto con la certificacion anteriormente señalada.</t>
  </si>
  <si>
    <t>ARABELLA SIERRA GARCIA</t>
  </si>
  <si>
    <t>ALVARO LEON ROJAS</t>
  </si>
  <si>
    <t>Prestar servicios de apoyo Profesional en los procesos administrativos de la secretaria academica de la Facultad de Ingenieria, dar soporte para la elaboracion del Plan de Accion y los informes de gestion, brindar apoyo en la resolucion de requerimientos, prestar servicios en los procesos de levantamiento de informacion y consolidacion del Archivo fisico y dogotal de la secretaria y colaborar en las demas actividades relacionadas que le asigne el Decano.</t>
  </si>
  <si>
    <t>Desarrollar actiivdades de apoyo Tecnico para brindar informacion a la cuidadania sobre los servicios ofrecidos por la entidad en el punto de atencion CADE los luceros, asignado a la U. Distrital y coordinado por la Oficina de Quejas, Reclamos y Atencion al Cuidadano, ademas de atencion al publico presentacion de informes mensuales actualizacion de estadisticas, recepcion de acciones de control social y apoyo a la dependencia en las actividades de participacion cuidadana y control social.</t>
  </si>
  <si>
    <t>OROZCO &amp; LAVERDE Y CIA LTDA / DIEGO OROZCO DIAZ</t>
  </si>
  <si>
    <t>La entrega a Titulo de Arrendamiento por parte del ARRENDADOR de un inmueble identificado con nomenclatura urbana CALLE 41 NO 13-44 ubicado en esta cuidad con un area construida de 427,90 m2 .</t>
  </si>
  <si>
    <t>310020203990013</t>
  </si>
  <si>
    <t>PRESTAR  SERVICIOS PARA LA FACULTAD DE ARTES ASAB EN EL COMITÉ DE CREACIÓN PARA LA PLANEACIÓN, PRODUCCIÓN, ORGANIZACIÓN LOGÍSTICA, SERVICIOS TÉCNICOS,  PAGO DE JURADOS, PAGO DE GANADORES, EDICIÓN,  MONTAJE FÍSICO Y MEMORIAS, PARA EL DESARROLLO DE LA PRÁCTICA ACADÉMICA: "CONVOCATORIA DE CREACIÓN A LA COMUNIDAD ACADÉMICA (ESTUDIANTES Y DOCENTES) DE LOS PROYECTOS CURRICULARES DE LA FACULTAD DE ARTES ASAB DE LA UNIVERSIDAD DISTRITAL  FRANCISCO JOSÉ DE CALDAS", LO ANTERIOR DE CONFORMIDAD CON LA PROPUESTA DE SERVICIOS QUE FORMA PARTE INTEGRAL DEL PRESENTE CONTRATO</t>
  </si>
  <si>
    <t>PRACTICAS ACADEMICAS FACUTLAD DE ARTES ASAB</t>
  </si>
  <si>
    <t>RUBEN DARIO MATEUS SANABRIA</t>
  </si>
  <si>
    <t>Servicios Profesionales para desarrollar e Implementar una macro que permita aplicar el metodo de dobles masas para para la homogenizacion de las series de tiempo de precipitacion en dos regiones climatologicas teniendo en cuenta estaciones metereologicas vecinas, y desarrollar un modulo que facilite el manejo de la niformacion por parte del usuario.</t>
  </si>
  <si>
    <t>OTROSI 2</t>
  </si>
  <si>
    <t>CARLOS ANDRES BAHAMON TAPIAS</t>
  </si>
  <si>
    <t>Apoyar Logisticamente la preparacion, traslado y organización del Fondo documental acumulado, velar por la custodia de la Documentacion que est bajo su responsabilidad.</t>
  </si>
  <si>
    <t>ARCHIVO Y MICROFILMACION</t>
  </si>
  <si>
    <t>CARLOS MICHAEL ROJAS VILLAMIL</t>
  </si>
  <si>
    <t>SOL MARIA MORENO CARET</t>
  </si>
  <si>
    <t>BIBIANA ESTHER SOTO BOTELLO</t>
  </si>
  <si>
    <t>OSCAR PULGARIN LARA</t>
  </si>
  <si>
    <t>Prestar apoyo Profesional en la definicion y el prediseño organizacional del Sistema de Gestion Documental y Archivos SIGA de la Universidad Distrital.</t>
  </si>
  <si>
    <t>ALCIDES ESPINOSA OSPINO</t>
  </si>
  <si>
    <t>Desarrollar actividades de apoyo Profesional Especializado prestando Asesoria Juridica en Actividades que sean requeridas en las diferentes etapas contractuales, conceptuar y proyectar respuestas a las solicitudes realizadas a la Vicerrectoria Administrativa y Financiera y en general aquellas actividades de caracter juridico que guarden relacion directa con la funciones desempeñadas por la Vicerrectoria Administrativa y Financiera.</t>
  </si>
  <si>
    <t>CIENCIAS ADMINISTRATIVAS</t>
  </si>
  <si>
    <t>GUSTAVO PEDREROS QUIROGA</t>
  </si>
  <si>
    <t>Contratar servixios Profesionales para realizar 30 talleres con docentes y estudiantes de 3 grupos de posgrado de la Facutlad de Ingenieria de la Universidad Distrital, entrevistas a Docentes y Estudiantes de los mismos grupos seleccionados transcripcion y sistematizacion de la informacion recolectada mediante el instrumento aplicado.</t>
  </si>
  <si>
    <t>HERNAN CORTES VERGEL</t>
  </si>
  <si>
    <t>Servicios Profesionales para realizar 30 talleres con docentes y estudiantes de pregrado de la Facutlad de Ciencias y Educacion de la Universidad Distrital, entrevistas con los grupos seleccionados y transcripcion y sistematizacion de la informacion recolectada a traves del instrumento.</t>
  </si>
  <si>
    <t>CAJA DE COMPENSACION FAMILIAR COMPENSAR</t>
  </si>
  <si>
    <t>Prestar servicios adicionales en salud a los Trabajadores Oficiales Activos, pensionados que se desempeñaron como trabajadores Oficiales y a su Beneficiarios de acuerdo con lo establecido en la Convencion Colectiva de Trabajo vigente suscrita conla Universidad Distrital Francisco Jose de Caldas.</t>
  </si>
  <si>
    <t>VARIOS RUBROS</t>
  </si>
  <si>
    <t>SALUD EPS PRIVADAS ADM</t>
  </si>
  <si>
    <t>310010103010004; 340000000000000</t>
  </si>
  <si>
    <t>CPS.SALUD</t>
  </si>
  <si>
    <t>EMPRESA DE TELECOMUNICACIONES DE BOGOTA S.A ESP</t>
  </si>
  <si>
    <t>Presta una solucion integral de Telecomunicaciones e Informatica en el componente de mejoramiento y actualizacion de la plataforma tecnologica de la cual hace parte la entrega, instalacion y puesta en funcionamiento en sitio de usuario final de equipos de computo y perifericos para las distintas unidades academicas y administrativas de la Universidad.</t>
  </si>
  <si>
    <t>Prestar una solucion integral de telecomunicaciones e informatica en el componente de modernizacion y actualizacion de la Plataforma Tecnologica de la cual hace parte la entrega, instalacion y puesta en correcto funcionamiento del hardware y software que garantice la administracion, gestion y aceleracion de los enlaces de datos e internet en la Universidad Distrital.</t>
  </si>
  <si>
    <t>SOLUCIONES INSTRUMENTALES DE COLOMBIA SAS / CESAR CAMILO CAMACHO SUAREZ</t>
  </si>
  <si>
    <t>Adquirir los equipos de software y componentes necesarios para la medicion de copas y raices de arboles para la actividad academica y de investigacion, mediante la compra de los equipos  WINSCANOPY PRO WINRHIZO ARABIDOPSIS LA 2400 SISTEMA WINCWELLPRO Y SISTEMA WINDEPRO DENSITY STD 4800 de acuerdo con las condiciones y especificaciones previstas</t>
  </si>
  <si>
    <t>NUBIA MORENO LACHE</t>
  </si>
  <si>
    <t>Cumplir con las obligaciones establecidas en el Acuerdo 09 de 2007 de acuerdo a la parte considerativa del presente documento para lo cual se descargo de susobligaciones academicas de docente, forman parte integral del presente contrato la ficha individual del docente y todos los demas documentos que se generen en desarrollo del contrato.</t>
  </si>
  <si>
    <t>se tasa con base a la descarga Academica</t>
  </si>
  <si>
    <t>Apoyo Tecnico en las funciones de la Secretaria Academica especialmente en la elaboracion de Bases de Datos, Archivos Custodia de Documentacion y proyeccion de documentos propios del desarrollo Academico-Administrativo del consejo de Facutlad y la secretaria academica y demas tareas asignadas por el secretario academico de la Facutlad de Ciencias y Educacion.</t>
  </si>
  <si>
    <t>APOYAR TAREAS DE LA SECRETARÍA ACADÉMICA ENCOMENDADAS POR EL SUPERVISOR DEL CONTRATO TALES COMO: ACTUALIZACIÓN DE DOCUMENTOS, SEGUIMIENTO DE CASOS Y ACTAS DEL COMITÉ DE PUBLICACIONES DE LA FACULTAD. CONSOLIDACIÓN DE LA INFORMACIÓN DE APOYOS OTORGADOS A PROFESORES POR ESTUDIOS DOCTORANTES, SEGUIMIENTO DE CADA CASO,  ENTREGA DE INFORMES SOLICITADOS A PROPÓSITO DE ESTE TEMA, DESDE 1998 A LA FECHA. DOCUMENTAR PARA SU PUBLICACIÓN LOS PROCEDIMIENTOS DE APOYO PARA LA GESTIÓN DE LA FACULTAD (AÑOS SABÁTICOS -  FORMACIÓN POSTGRADUAL ¿ DESCARGAS ACADÉMICAS)  PRESTAR APOYO TÉCNICO A LA SECRETARÍA ACADÉMICA DE LA FACULTAD DE CIENCIAS Y EDUCACIÓN EN EL DESARROLLO DE LOS CONCURSO PÚBLICOS DE MÉRITOS LAS CONVOCATORIAS Y DEMÁS TAREAS INHERENTES ASIGNADAS POR EL SECRETARIO TÉCNICO DE LOS CONCURSOS. ORGANIZAR LA DOCUMENTACIÓN RELACIONADA CON COMISIONES DE ESTUDIOS Y DESCARGAS DE LOS DOCENTES DE LA FACULTAD</t>
  </si>
  <si>
    <t>OSCAR FABIAN CORREDOR CAMARGO</t>
  </si>
  <si>
    <t>CONTRATAR UN PROFESIONAL ESPECIALIZADO CON EL PERFIL DE INGENIERO ELECTRONICO CON MAESTRIA EN  CIENCIAS DE LA INFORMACION Y LAS COMUNICACIONES, PARA ASESORAR EL DISEÑO DE UN PLATAFORMA PILOTO IPTV Y ESTABLECIMIENTO DEL HARDWARE Y SOFTWARE NECESARIO PARA SU PUESTA EN FUNCIONAMIENTO  EN  EL DESARROLLO DE ACTIVIDADES RELACIONADAS AL PROYECTO DE INVESTIGACION "DISEÑO E IMPLEMENTACION DE UN PLATAFORMA EXPERIMENTAL DE TELEVISIÓN EN UNA RED IP (IPTV) PARA LA UNIVERSIDAD DISTRITAL FRANCISCO JOSE DE CALDAS</t>
  </si>
  <si>
    <t>MARIO ALBERTO RODRIGUEZ BARRERA</t>
  </si>
  <si>
    <t>Cursar estudios de Doctorado en Ingenieria Electrica en la Universidad Federal Catarina- Ciudad Florianopolis - Brasil</t>
  </si>
  <si>
    <t>JUAN CARLOS FIGUEROA GARCIA</t>
  </si>
  <si>
    <t>Cursar  estudios en el Doctorado en Ingenieria - Industria y Organizaciones en la Universidad Nacional de Colombia en la ciudad de Bogotá D.C.</t>
  </si>
  <si>
    <t>JIMMY ARTURO GOMEZ SARMIENTO</t>
  </si>
  <si>
    <t>APOYO ASISTENCIAL EN LA DIVISIÓN DE RECURSOS FINANCIEROS EN LO RELACIONADO CON LA RECEPCIÓN DE DOCUMENTOS, SEGUIMIENTO PRESUPUESTAL, DOCUMENTACIÓN DEL MÓDULO PREDIS, SISTEMAS SI-CAPITAL, ELABORACIÓN DE DISPONIBILIDADES Y REGISTROS PRESUPUESTALES DE LA UNIDAD EJECUTORA 2, COLABORAR EN LOS PROCESOS DE CONTABILIDAD, TESORERÍA, PRESUPUESTO Y DEMÁS ACTIVIDADES REQUERIDAS EN LA DIVISIÓN FINANCIERA PARA EL CUMPLIMIENTO DE LA MISIÓN INSTITUCIONAL</t>
  </si>
  <si>
    <t>EUSEBIO RANGEL ROA</t>
  </si>
  <si>
    <t>1 SEMESTRE ADMINISTRACION EMPRESAS</t>
  </si>
  <si>
    <t>ELIZABETH MUÑOZ RAMIREZ</t>
  </si>
  <si>
    <t>FABIAN ALBERTO RODRIGUEZ HURTADO</t>
  </si>
  <si>
    <t>PRESTAR APOYO ASISTENCIAL AL CENTRO DE AYUDAS EDUCATIVAS AUDIOVISUALES DE LA FACULTAD DE CIENCIAS Y EDUCACIÓN, MEDIANTE LA ADMINISTRACIÓN Y PRESTACIÓN DE LOS SERVICIOS DE APOYO DIDÁCTICO, AUDIOVISUAL A LOS USUARIOS DE ESTE CENTRO Y COLABORACIÓN EN LA PREPARACIÓN DE LOS RECURSOS OFRECIDOS, RECEPCIÓN DE SOLICITUDES, ATENCIÓN DE LOS SERVICIOS PROGRAMADOS, APOYO EN EL MANTENIMIENTO PREVENTIVO Y CORRECTIVO, ASISTENCIA EN LA PRODUCCIÓN DE MATERIAL, MANEJO DE EQUIPOS DE USO AUDIOVISUAL, ASISTENCIA EN LA INSTALACIÓN DE EQUIPOS, CUIDADO Y MANEJO DEL INVENTARIO DE LA DEPENDENCIA</t>
  </si>
  <si>
    <t>15/21/11</t>
  </si>
  <si>
    <t>5 SEMESTRES DE PERIODISMO</t>
  </si>
  <si>
    <t>LA SILUETA EDICIONES LTDA</t>
  </si>
  <si>
    <t>Realizar el diseño diagramacion e impresión de 500 catalogos de 96 paginas en formato de 16,6 cm x 23,5 cm paginas a dos tintas y 64 a 4 tintas con la caratula en propalcote de 240 gramos a 4 tintas encuadernacion rustica.</t>
  </si>
  <si>
    <t>OTROSI 3</t>
  </si>
  <si>
    <t>DIANA PAOLA BOHORQUEZ RODRIGUEZ</t>
  </si>
  <si>
    <t>Presta una solucion integral de Telecomunicaciones e Informatica en el componente de mejoramiento y actualizacion de la plataforma tecnologica de la cual hace parte la entrega, instalacion y puesta en funcionamiento de una solucion de hardware y software para fortalecer, modernizar e integrar los servicios soportados por la plataforma de telfonia IP marca AVAYA.</t>
  </si>
  <si>
    <t>PRESTAR SERVICIOS EN LA RECOLECCION DE BIBLIOGRAFIA REQUERIDA Y ORGANIZACION EN BASES DE DATOS: APOYAR EL PROCESO DE REVISION Y ORGANIZACION DE LA INFORMACION DE ANTECEDENTES INVESTIGATIVOS; APOYO LOGISTICO Y ADMINISTRATIVO EN EL DESARROLLO EN EL PROYECTO  DE INVESTIGACION "EL CONOCIMIENTO PROFESIONAL DE LOS PROFESORES DE CIENCIAS SOBRE EL CONOCIMIENTO ESCOLAR: DOS ESTUDIOS DE CASOS EN EL DISTRITO CAPITAL" ADSCRITO A LA FACULTAD DE CIENCIAS Y EDUCACION,</t>
  </si>
  <si>
    <t>JORGE ORLANDO LURDUY ORTEGON</t>
  </si>
  <si>
    <t>Cumplir con las obligaciones establecidas en el Acuerdo 09 de 2007, de acuerdo a la parte considerativa del presente documento, para lo cual se descargo de sus obligaciones academicas de docente, forman parte integral del presente contrato la ficha individual del docente y todos los demas documentos que se generen en desarrollo del contrato.</t>
  </si>
  <si>
    <t>Presta una solucion integral de Telecomunicaciones e Informatica en el componente de mejoramiento y actualizacion de la plataforma tecnologica de la cual hace parte la entrega de tarjetas para el switch de core Catalyst 6509E, switches especializados para centros de datos  y demas elementos de conectividad.</t>
  </si>
  <si>
    <t>FECHA TERMINA</t>
  </si>
  <si>
    <t>SEGIO HERNAN NAVARRETE SUAREZ</t>
  </si>
  <si>
    <t>12/012/11</t>
  </si>
  <si>
    <t>ANGELA CAROLINA TORRES CUESTAS</t>
  </si>
  <si>
    <t>Apoyar al publico de la Biblioteca como referencista, formacion y recuperacion de informacion formacion y ca´pacitacion de usuarios, apoyandose en el Area de recursos de contenidos electronicos para aprendizaje del Area de  la Biblioteca en los diferentes turnos de las Biblkiotecas que consolidan el sistema de las mismas de la universidad que requieran apoyo estrategico.</t>
  </si>
  <si>
    <t>3 SEMESTRES DE CIENCIA DE LA INFORMACION</t>
  </si>
  <si>
    <t>310020203990016</t>
  </si>
  <si>
    <t>DANIEL HERNANDO BECERRA SANCHEZ</t>
  </si>
  <si>
    <t>PRESTAR APOYO ASISTENCIAL RELACIONADO CON LA ATENCIÓN A ESTUDIANTES, DOCENTES Y USUARIOS INTERNOS Y EXTERNOS, ENTREGA DE RECIBOS DE PAGO, APOYO EN LA INSCRIPCIÓN DE ASIGNATURAS, SOLICITUDES DE ADICIONES Y CANCELACIONES DE LOS ESTUDIANTES. ARCHIVO DE LOS DOCUMENTOS DE LOS ESTUDIANTES Y PROFESORES, APOYO A LAS DIFERENTES ACTIVIDADES Y EVENTOS ACADÉMICOS QUE SE REALICEN EN EL PROYECTO. ELABORACIÓN DE CONSTANCIAS Y CERTIFICADOS DE ESTUDIANTES Y PROFESORES. ELABORACIÓN DE CORRESPONDENCIA PARA LAS DIFERENTES DEPENDENCIAS DE LA UNIVERSIDAD. RECEPCIÓN DE TODA LA CORRESPONDENCIA, ATENCIÓN TELEFÓNICA Y LAS DEMÁS FUNCIONES ADMINISTRATIVAS ASIGNADAS POR EL COORDINADOR DEL PROYECTO CURRICULAR DE LICENCIATURA EN EDUCACIÓN BÁSICA CON ÉNFASIS EN HUMANIDADES Y LENGUA CASTELLANA</t>
  </si>
  <si>
    <t>LICENCIADA EDUCACION BASICA</t>
  </si>
  <si>
    <t>ADDY EDITH VILLAMIL CLAVIJO</t>
  </si>
  <si>
    <t>Prestar apoyo Profesional en el traslado y organización del Fondo Documental acululado mediante la estructuracion preliminar de un cuadro de clasificacion documental, velar por la organización y la custodia de la documentacion que este bajo su responsabilidad, apoyar la creacion del subsistema de gestion documental y archivos de la Universidad Distrital SIGA-UD.</t>
  </si>
  <si>
    <t>BIBLIOTECOLOGA</t>
  </si>
  <si>
    <t>EDWIN ALEXANDER ESPEJO ESPEJO</t>
  </si>
  <si>
    <t>Apoyar Asistencialmente en la Gestion Administrativa de la circulacion y prestamo en las actividades propias del servicio al publico y prestamo en las actividades propias del servicio al publico en las diferentes sedes areas y turnos de la Bibliotecas que consolidan el sistema de Bibliotecas de la Universidad que requieran apoyo.</t>
  </si>
  <si>
    <t>6 SEMESTRES DE CIENCIA DE LA INFORMACION</t>
  </si>
  <si>
    <t>JESUS AUDENAGO QUIÑONES CARO</t>
  </si>
  <si>
    <t xml:space="preserve">APOYAR A LA DIRECCION EN LA GESTION ADMINISTRATIVA Y TECNICA, A TRAVES DEL CONTROL Y SEGUIMIENTO DE LOS PROCESOS CONTRACTUALES PARA LA SELECCION Y ADQUISICION DE MATERIAL BIBLIOGRAFICO DEL SISTEMA DE BILIOTECAS DE LA UNIVERSIDAD. ADELANTAR LOS ESTUDIOS BIBLIOMETRICOS ( USUARIOS, COLECIONES, INFRAESTRUCTURA, SERVICIOS , OTROS) </t>
  </si>
  <si>
    <t>CIENCIA DE LA INFOIRMACION  Y LA DOCUMENTACION</t>
  </si>
  <si>
    <t>2612/11</t>
  </si>
  <si>
    <t>ELECTROEQUIPOS COLOMBIA S.A.S</t>
  </si>
  <si>
    <t>Contratar la adquisicion, instalacion y configuracion de equipos de Laboratorio del grupo de Robustos 2 ITEM 12 BOBINAS HELMHOLTH, UN PAR,ITEM 13 BOLAS DE ACERO ITEM 14 COBRE 4 USB LINK ITEM 15 DISTRIBUCION DE VELOCIDADES DE MAXVELL ITEM 16 JAULA FARADAY ITEM 17 JUEGO DE TUBOS ESPECTRALES ITEM 18 LAMPARA HALOGENA 200 A 1000 W/ 110 V ITEM 19 LAMPARA ESPETRALES PICO 9 DE ZN ITEM 20 LASER HE NE ITEM 22 MICROFONO DE MEDICION ITEM 23 PERLAS DE CRISTAL ITEM 24 RESISTENCIA DE 10 MEGAOHMIOS ITEM 22 TESS MECANICA ME1 ITEM 26 TESS MECANICA ME2 ITEM 27 TESS MECANICA ME3 ITEM 77 CAJA DE MODELOS MOLECULARES ITEM 79 EQUIPO PARA DETERMINAR HUMEDAD DEL SUELO ITEM 80 MALETIN ECOLOGICO PARA EL ANALISIS DEL SUELO CON DESTINO A TODAS LAS fACUTLADES DE LA uNIVERSIDAD dISTRITAL.</t>
  </si>
  <si>
    <t>CONV.PUBLICA 015 / 2011</t>
  </si>
  <si>
    <t>CONTRATAR LA ADQUISICION INSTALACION Y CONFIGURACION DE EQUIPOS DE LABORATORIO DEL GRUPO DE ROBUSTOS 2 ITEM 3 BINOCULARES ITEM 5 RED DE NIEBLA PARA AVES ITEM 48 CAMARA  ELECTROFORESIS VERTICAL ITEM 51 PULVERIZADOR DE TEJIDOS MINI BEADBEATER ITEM 56 MUESTREADOR BAILER EN ACERO INOXIDABLE ITEM 57 MUESTREADOR DE AGUA VAN DORN ITEM 58 TELESCOPIO 11 M ALTAZIMUTAL CON GPS INCOPORADO Y TELESCOPIO CGEM 1100 EQ  CON DESTINO A LOS LABORATORIOS DE LAS FACULTADES DE INGENIERIA  TECNOLOGICA CIWENCIAS Y EDUCACION MEDIOA AMBIENTE TECURSOS NATURALES Y ARTES ASAB</t>
  </si>
  <si>
    <t>UNIVERSIDAD PEDAGOGICA NACIONAL</t>
  </si>
  <si>
    <t>PROVEER EL SERVICIO DE PUBLICACION DE NUEVE 9 LIBROS PARA EL DOCTORADO INTERINSTITUCIONAL EN EDUCACION DE LA UNIVERSIDAD DISTRITAL FRANCISCO JOSE DE CLADAS DIE-UD QUE CUMPLA CON LAS SIGUIENTES FUNCIONES CORRECION DE ESTILO Y COTEJAMIENTO CON TEXTO ORIGINAL DISEÑO Y DIAGRAMCION DISEÑO DE PORTADAS PDFAS COORDINACION GRAFICA IMPRESION ENCUADERNACION Y ACABADO DE ACUERDO CON LO ESTIPILADO CON EL COMITE DE PUBLICACIONES DE LA UNIVERSIDAD DISTRITAL.</t>
  </si>
  <si>
    <t>DESARROLLO Y FORTALECIMIENTO DOCTORADOS/DOCTORADOS</t>
  </si>
  <si>
    <t>330011301060389/310020203990025</t>
  </si>
  <si>
    <t>C,INTERADMINISTRATIVO</t>
  </si>
  <si>
    <t>VICTOR GIL CASTIBLANCO</t>
  </si>
  <si>
    <t>Prestar actividades de apoyo tecnico para atender el prestamo inventario y entrega de materiles y equipos de los Laboratorios de Quimica y calidad de aguas colaborando con el desarrollo de las practicas academicas y de los proyectos de investigacion de la Facutlad de l Medio Ambiente</t>
  </si>
  <si>
    <t>TEC QUIMICA</t>
  </si>
  <si>
    <t>ANA MARIA RENDON VALENCIA</t>
  </si>
  <si>
    <t>Prestar actividades de apoyo tecnico para atender el prestamo inventario y entrega de materiles y equipos de los Laboratorios de servicios publicos colaborando con el desarrollo de las practicas academicas y de los proyectos de investigacion de la e la Facutlad de l Medio Ambiente</t>
  </si>
  <si>
    <t>TEC GESTION AMBIENTAL</t>
  </si>
  <si>
    <t>RUBEN DARIO PEÑA SIERRA</t>
  </si>
  <si>
    <t>Prestar  servicios Tecnicos para el soporte atencion a los usuarios, diagnostico y mantenimiento preventivo de los equipos de computo y el software asi como el prestamo de equipos de las salas de informatica de la FMARN</t>
  </si>
  <si>
    <t>TECNO EN SISTEMAS</t>
  </si>
  <si>
    <t>ANALITICA S.A</t>
  </si>
  <si>
    <t>Contratar la adquisicion, instalacion y configuracion de equipos de Laboratorio del grupo de robustos 2 ITEM 6 TERMOBLOQUE PARA TUBOS EPPENDORF ITEM 7 CALORIMETRO ADIABATICO ITEM 9 PH METRO CONDUCIMETRO ITEM 10 BINOCULARES CELESTRON SKY MASTER CON TRIPODE ITEM 54 SHAKER AGITADOR ITEM 60 REFRIGERADOR PARA LABORATORIO ITEM 87 HIGROYERMOMETRO INTERIORES Y EXTERIOREAS ITEM 94 MEDIDOR DE RADICACION SOLAR CON DESTINO A LOS LABORATORIOS DE LAS FACULTADES DE INGENIERIA  TECNOLOGICA CIWENCIAS Y EDUCACION MEDIOA AMBIENTE TECURSOS NATURALES Y ARTES ASAB</t>
  </si>
  <si>
    <t>GRUPO SISTEMA LOGICOS COLOMBIA S.A.A</t>
  </si>
  <si>
    <t>Prestar servicios de soporte y mantenimiento tecnico al sistema de informacion bibliografico SIB de la Universidad Distrital implementado en ALEPH 500  en la version utilizada las nuevas versiones y nuevos prodsuctos que se vinculen con el SIB</t>
  </si>
  <si>
    <t>JOSE ALBERTO LUCENA MARTINEZ</t>
  </si>
  <si>
    <t>MATERIALES Y SUMINISTROS</t>
  </si>
  <si>
    <t>31001020104</t>
  </si>
  <si>
    <t>INV.DIRECTA 0014/2011</t>
  </si>
  <si>
    <t>Prestar servicios de logistica y llevar a cabo la actividad de recreacion e integracion de fin de año para los funcionarios de la Universidad Distrital Francisco Jose de Caldas.</t>
  </si>
  <si>
    <t>PROYECTOS TECNOLOGICOS INTEGRALES LTDA PROYECTOS TI / HENRY HUMBERTO SALAMANCA LOPEZ</t>
  </si>
  <si>
    <t>Adquirir de una solucion integral de infraestructura tecnologica ( servidores blade cuchilla ibm y chasis blade que permita desarrollar sus activisdades misionales de una forma eficaz y eficiente de acuerdo con las condiciones generales previstas en los presentes terminos de referencia</t>
  </si>
  <si>
    <t>INV.DIRECTA 0019/2011</t>
  </si>
  <si>
    <t>JOHANNA CAROLINA FLOREZ BUSTOS</t>
  </si>
  <si>
    <t>PRESTAR APOYO ASISTENCIAL A LA COORDINACIÓN DEL PROGRAMA DE PROFESIONALIZACIÓN DE LA LICENCIATURA EN EDCACIÓN BÁSICA CON ÉNFASIS EN EDUCACIÓN ARTÍSTICA PARA EL MANEJO DEL ARCHIVO DE LOS ESTUDIANTES DE PROFESIONALIZACION DIGITACION DE DOCUMENTOS Y REGISTROS NECESARIOS TALES COMO OFICIALIZACION DE MATRICULAS, ATENCION A ESTUDIANTES, APOYO LOGISTICO PARA EL CONTROL DE INSTRUMENTOS Y EQUIPOS. AYUDAS AUDIOVISUALES Y ACTIVIDADES CONEXAS A LA ACADEMICA, MANEJO DE LA CORRESPONDENCIA</t>
  </si>
  <si>
    <t>BACHILLER COMERCIAL</t>
  </si>
  <si>
    <t>SERV PERS ADMIN CONVENIO INT 2194/2008 PROF ARTISTAS MINCULTURA-CIENCIAS</t>
  </si>
  <si>
    <t>30991000001680201</t>
  </si>
  <si>
    <t>ANDREA DEL PILAR GARCIA BAEZ</t>
  </si>
  <si>
    <t>Apoyar la preparacion documental del traslado y oraganizacion del fondo documental acumulado velar por la custodia de la documentacion que este bajo su responsabilidad.</t>
  </si>
  <si>
    <t>MARIA CONSTANZA CARO HERNANDEZ</t>
  </si>
  <si>
    <t>TEC ASISTENCIA ADMINISTRACION DOCUMENTAL</t>
  </si>
  <si>
    <t>ALDO JOSEPH MARTIN RAMOS</t>
  </si>
  <si>
    <t>DANIEL MAURICIO PAEZ CORREA</t>
  </si>
  <si>
    <t>Prestar apoyo Profesional en la definicion y el prediseño organizacional del sistam de Gestion Documental y Archivos SIGA de la Universidad Distrital mediante un diagnostico preliminar de los procesos de gestion documental. Velar por la organización y la custodia de la documentacion que este bajo su responsabilidad</t>
  </si>
  <si>
    <t>BIBLIOTECOLO Y ARCHIVISTA</t>
  </si>
  <si>
    <t>DAVID RODRIGUEZ VELA</t>
  </si>
  <si>
    <t>Prestar apoyo Profesional como facilitar a  la creacion de la palneacion participativa de la transicion hacia una cultura de comun unidad universitaria.</t>
  </si>
  <si>
    <t>ADRIANA MARCELA SANCHEZ OTERO</t>
  </si>
  <si>
    <t>PRESTAR APOYO PROFESIONAL COMO FACILITAR A LA FACULTAD DE CIENCIAS Y EDUCACIÓN A LOS ESTUDIANTES EN EL DISEÑO Y COFACILITACIÓN EN LA CO-CREACIÓN DE LA PLANEACIÓN PARTICIPATIVA DE LA TRANSICIÓN HACIA UNA CULTURA DE COMÚN UNIDAD UNIVERSITARIA</t>
  </si>
  <si>
    <t>MEDICO CIRUJANA</t>
  </si>
  <si>
    <t>EDWIN ROJAS HERRERA</t>
  </si>
  <si>
    <t>Apoyar en las Actividades de Carpinteria tales como comedores para los estudiantes divisiones y las demas actividades asignadas por el supervisor del contrato</t>
  </si>
  <si>
    <t>Prestar servicios de tipo Asistencial en las labores operativas secretariales de la parte administrativa y academica de los comites de publicacion y de curriculo de la facultad</t>
  </si>
  <si>
    <t>CATEDRA DE VIDA UNIVERSITARIA</t>
  </si>
  <si>
    <t>JHON NELSON SUAN MARTINEZ</t>
  </si>
  <si>
    <t>Prestar servicios de apoyo Asistencial para atender el prestamo y uso de los equipos y materiales audiovisuales de la facutlad tecnologica que garanticen el buen funcionamiento academico y administrativo. Asi mismo  colaborar con las demas actividades relacionadas que le sean asignadas por el decano de la facutlad</t>
  </si>
  <si>
    <t>MERCK S.A</t>
  </si>
  <si>
    <t>Contratar la adquisicion instalacion y configuracion de equipos de laboratorio del grupo de robustos 2 ITEM 2 SISTEMA AUTOMATIZADO DE PIPETEO CON DESTINO CON DESTINO A LOS LABORATORIOS DE LAS FACULTADES DE INGENIERIA  TECNOLOGICA CIWENCIAS Y EDUCACION MEDIOA AMBIENTE TECURSOS NATURALES Y ARTES ASAB</t>
  </si>
  <si>
    <t>LOSFALK LTDA</t>
  </si>
  <si>
    <t>Contratar en Arrendamiento un bien inmueble para la realizacion de las actividades academcias administrativas de extension de la facultad de ciencias y educacion</t>
  </si>
  <si>
    <t>AARENDAMIENTO</t>
  </si>
  <si>
    <t>C. ARRENDAMIENTO</t>
  </si>
  <si>
    <t>DISPO 5617</t>
  </si>
  <si>
    <t>DISPO 6622</t>
  </si>
  <si>
    <t>DISP 6623</t>
  </si>
  <si>
    <t>KARINA VEGA TOLOSA</t>
  </si>
  <si>
    <t>Prestar servicios de apoyo contable financiero y administrativo en la decanatura de la Facultad Tecnoogica de la Universidad Distrital</t>
  </si>
  <si>
    <t>CELSO FONSECA GAMEZ</t>
  </si>
  <si>
    <t>Apoyo a la supervsion de los trabbajos de campo de la invitacion directa 5 referente a la inspeccion mantenimiento rehabilitacion y actualizacion de planos de las redes de aguas lluvias asi como la adecuacion instalacion construccion y mejoramiento de las zonas deterioradas de adoquin de la Facutlad Tecnologica</t>
  </si>
  <si>
    <t>LORENA JULIETH MIRANDA ROCHA</t>
  </si>
  <si>
    <t>Prestar actividades asistenciales de secretaria en cuanto a las labores administrativas y academicas en el proyecto curricular y tecnologia  saneamiento ambiental</t>
  </si>
  <si>
    <t>ANDREA PATRICIA POVEDA SELIGMAN</t>
  </si>
  <si>
    <t>APOYAR A LA DIRECCION EN LA GESTION ADMINISTRATIVA DE LOS SERVICIOS AL PUBLICO Y LA RECUPERACION DE INFORMACION EN EL AREA DE CIRCULACION Y PRESTAMO DE LAS BIBLIOTECAS EN CADA UNA DE LAS FACULTADES, PARA EL CUMPLIMIENTO OPORTUNO DE LAS ACCIONES A DESARROLLAR DE ACUERDO AL PROYECTO DE MODERNIZACION DE LA BIBLIOTECA DE LA UNIVERSIDAD. APOYAR Y ADELANTAR EL CONTROL DE INVENTARIOS DE COLECCIONES, ESTADISTICAS DE SERVICIOS, MULTAS MOROSOA Y PRESTAMOS</t>
  </si>
  <si>
    <t>TECNO ADMINISTRACION DE SISTEMAS</t>
  </si>
  <si>
    <t>DIANA CAROLINA BARBOSA CRUZ</t>
  </si>
  <si>
    <t>TEC ASISTENCIA ADMINISTRATIVA DOCUMENTAL</t>
  </si>
  <si>
    <t>IGT S.A.S</t>
  </si>
  <si>
    <t xml:space="preserve">CONTRATAR LA ADQUISICION DE DIVERSOS EQUIPOS DEL AREA DE CIRCUITO Y POTENCIA ELECTRICA </t>
  </si>
  <si>
    <t>Presta una solucion integral de Telecomunicaciones e Informatica en el componente de mejoramiento y actualizacion de la plataforma tecnologica de la cual hace parte la entrega de tequipos servidores con destino a la RED  DATOD UDNET y laboratorios de las facultades para soportar los diferentes servicios</t>
  </si>
  <si>
    <t>VARIOS REGISDTROS</t>
  </si>
  <si>
    <t>Presta una solucion integral de Telecomunicaciones e Informatica en el componente de mejoramiento y actualizacion de la plataforma tecnologica de la cual hace parte la entrega de equipos y demas componente de infraestrucutura de Networking y telecomunicaciones que garanticen la actualizacion y escalabilidad asi como disponiblidad de equipos para practicas de laboratorios en la UD la solucion debe incluir soporte y garantia para todos los equipos</t>
  </si>
  <si>
    <t>PABLO ARGEMIRO ORDOÑEZ ASTAIZA</t>
  </si>
  <si>
    <t>Servicios profesionales para realizar fotografias, diagramacion e impresión de texto y de material de apoyo para la disposicion  diseño de invitaciones a la muestra y edicion de 4 videos actividades requeridas en el proyecto de investigacion.</t>
  </si>
  <si>
    <t>E S INSTRUMENTACION S.A.</t>
  </si>
  <si>
    <t>CONTRATAR LA ADQUISICION DE LA LICENCIAS LABVIEW ( NI ACADEMIC SITE LICENCES – CAMPUS TEACHING) INCLUIDO UN AÑO DE SERVICIO ESTANDAR  PARA LOS LABORATORIOS DE LA FACULTAD DE INGENIERIA DE LA UNIVERSIDAD DISTRITAL FRANCISCO JOSÉ DE CALDAS, DE ACUERDO CON LA COTIZACION ANEXA</t>
  </si>
  <si>
    <t xml:space="preserve">CONSORCIO TM </t>
  </si>
  <si>
    <t>ADQUIRIR LOS MATERIALES DE FERRETERIA, CON DESTINO A LOS DIFERENTES LABORATORIOS, AULAS, CENTROS Y TALLERES ESPECIALIZADOS  DE LAS CINCO FACULTADES DE LA UNIVERSIDAD DISTRITAL  FRANCISCO JOSE DE CALDAS, DE ACUERDO CON LAS ESPECIFICACIONES PREVISTAS PARA EL DETALLE DE LOS ITEMS ADJUDICADOS,  DE ACUERDO AL ANEXO QUE HACE PARTE INTEGRAL DEL PRESENTE CONTRATO</t>
  </si>
  <si>
    <t>INV. DIRECTA 011/2011</t>
  </si>
  <si>
    <t>COMERCIALIZADORA INTERMED/ OSCAR ADRIAN RESTREPO ALVAREZ</t>
  </si>
  <si>
    <t>ADQUIRIR  LOS EQUIPOS PARA LA MEDICION DE CUERVAS DE RETENCION DE HUMEDAD EN EL SUELO  DE REFERENCIA AQUASORP IG ISOTHERM GENERATOR MARCA LABORATORIO DECAGON PARA EL LABORATORIO DE SUELOS DE LA FACULTAD DEL MEDIO AMBIENTE Y RECURSOS NATURALES DE LA UNIVERSIDAD DISTRITAL FRANCISCO JOSE DE CALDAS.</t>
  </si>
  <si>
    <t>COMPONENTES ELECTRONICAS LTDA / RIGOBERTO GIRALDO GUTIERREZ</t>
  </si>
  <si>
    <t>CONTRATAR LA ADQUISICION DEL SOFTWARE MATLAB NECESARIO EN LAS SALAS DE SOFTWARE DE LOS LABORATORIOS DE ELECTRONICA INDUSTRIAL Y CIENCIAS BASICAS DE LA FACUTLAD TECNOLOGICA DE LA UNIVERSIDAD DISTRITAL FRANCISCO JOSE DE CALDAS</t>
  </si>
  <si>
    <t>UNION TEMPORAL MACRO AUDIO 016 / JOSE ANTONIO TORRES DAZA</t>
  </si>
  <si>
    <t>CONTRATAR LA ADQUISICION INSTALACION Y CONFIGURACION DE SOLUCIONES INTEGRALES PARA SISTEMAS DE EQUIOPS DE SONIDO Y ESCENOGRAFIA CON DESTINO A LOS LABORATORIOS DE LAS FACUTLADES  TECNOLOGICA Y ARTES ASAB DE LA UNIVERSIDA D DISTRITAL FRANCISCOJOSE DE CALDAS.</t>
  </si>
  <si>
    <t>CONV.PUBLICA 016 / 2011</t>
  </si>
  <si>
    <t>SOLTECO S.A.S / ARELIS IBARRA SANCHEZ</t>
  </si>
  <si>
    <t>ADQUIRIR UNA PROTOTIPADORA RAPIDA Y UN SCANNER 3 D PARA LOS LABORATORIOS DE LA FUCULTAD DE  INGENIRIA DE LA UNIVERSIDAD DISTRITAL FRANCISCO JOSE DE CALDAS.</t>
  </si>
  <si>
    <t>POWER TOOLS LTDA/ WILLIAM FERNANDO NUÑEZ LEMUS</t>
  </si>
  <si>
    <t>ADQUIRIR LOS EQUIPOS ASI: CAMARA INFRARROJA PROFESIONAL PARA USO EN ELECTRICIDAD DE ACUERDO A LAS CONDICIONES Y ESPECIFICACIONES PREVISTAS PARA COMPLEMENTAR EN LOS LABORATORIOS DE MAQUUINAS ELECTRICAS Y ASI PODER AMPLIAR LA CANTIDAD Y CALIDAD DE ENSAYOS PARA REALIZARLABORES ACADEMICAS DE INVESTIGACION Y EXTENSION DE LA FACULTAD TECNOLOGICA DE LA UNIVERSIDAD DISTRITAL FRANCISCO JOSE DE CALDAS.</t>
  </si>
  <si>
    <t>MARTHA ESPERANZA OSPINA ESPITIA</t>
  </si>
  <si>
    <t>Descarga Academica de  12 horas lectivas popr el termino de 2 años y medio para cursar estudios de Doctorado en Ciencias Sociales y Humanas en la Pontificia Universidad Javeriana.</t>
  </si>
  <si>
    <t>dos años y medio</t>
  </si>
  <si>
    <t>PRESTAR SERVICIOS DE APOYO PROFESIONAL EN LOS PROCESOS ADMINISTRATIVOS DE LA SECRETARIA ACADÉMICA DE LA FACULTAD DE INGENIERIA, DAR SOPORTE PARA LA ELABORACIÓN DEL PLAN DE ACCIÓN Y LOS INFORMES DE GESTIÓN, BRINDAR APOYO EN LA RESOLUCIÓN DE REQUERIMIENTOS, PRESTAR SERVICIOS EN LOS PROCESOS DEL LEVANTAMIENTO DE INFORMACIÓN Y CONSOLIDACIÓN DEL ARCHIVO FÍSICO Y DIGITAL DE LA SECRETARIA Y COLABORAR EN LAS DEMÁS ACTIVIDADES RELACIONADAS QUE LE ASIGNE EL DECANO DE LA FACULTAD DE INGENIERÍA..</t>
  </si>
  <si>
    <t>KELLY TATIANA DELGADO BLANCO</t>
  </si>
  <si>
    <t>PRESTAR SERVICIO  COMO PROFESIONAL ADMINISTRATIVO EN EL DISEÑO_x000D_
ORGANIZACIONAL Y DOCUMENTAL EN EL ARCHIVO E INFORMACIÓN QUE PRESENTAN_x000D_
LAS DISTINTAS DEPENDENCIAS QUE HACEN PARTEDE LA FACULTAD DE_x000D_
INGENIERIA, QUE PERMITA ATENDER, SOPORTAR  E INTEGRAR LOS INFORMES DE_x000D_
GESTION ADMINISTRATIVA, EN EL MARCO DE LAS FUNCIONES DE LA FACULTAD  Y_x000D_
DE CONFORMIDAD CON LA LEY Y LAS NORMAS INTERNAS DE LA UNIVERSIDAD.</t>
  </si>
  <si>
    <t xml:space="preserve">prestar servicios asistenciales en atencion telefonica por mdeio de medios electronicos o personalizada de estudiantes docentes y publico en general elaoracion registros y archivo de documentos e informatica academica adm cracion de documentos e informacion academicadministrativa digitacion de HV gestion y distribucion de correspondencia fisica y electronica envio de recepcion de fax en los posgrados de ingenieria y la unidad de inverstigaciones. </t>
  </si>
  <si>
    <t>EVER ENRIQUE SARMIENTO BEJARANO</t>
  </si>
  <si>
    <t>PRESTAR SERVICIOS DE APOYO TÉCNICO EN LOS PROCESOS ADMINISTRATIVOS DE LA  FACULTAD DE INGENIERIA, DAR SOPORTE PARA LA ELABORACIÓN DEL PLAN DE ACCIÓN Y LOS INFORMES DE GESTIÓN, BRINDAR APOYO EN LA RESOLUCIÓN DE REQUERIMIENTOS, PRESTAR SERVICIOS EN LOS PROCESOS DEL LEVANTAMIENTO DE INFORMACIÓN Y CONSOLIDACIÓN DEL ARCHIVO FÍSICO Y DIGITAL DE LA FACULTAD Y COLABORAR EN LAS DEMÁS ACTIVIDADES RELACIONADAS QUE LE ASIGNE EL DECANO DE LA FACULTAD DE INGENIERÍA..</t>
  </si>
  <si>
    <t>10 SEMESTRES DE ING SISTEMAS</t>
  </si>
  <si>
    <t>PRESTAR SERVICIOS DE APOYO PROFESIONAL EN LOS PROCESOS DE TIPO TECNÓLOGICO DE LA DECANATURA DE LA FACULTAD DE INGENIERIA. APOYAR LA GESTIÓN Y RESOLUCIÓN DE REQUERIMIENTOS. COLABORAR EN LAS DEMÁS ACTIVIDADES RELACIONADAS QUE LE ASIGNE EL DECANO DE LA FACULTAD DE INGENIERÍA.</t>
  </si>
  <si>
    <t>JUAN FELIPE MEJIA TUNUBALA</t>
  </si>
  <si>
    <t>PRESTAR SERVICIOS DE APOYO TÉCNICO EN LOS PROCESOS ADMINISTRATIVOS, LEGALES Y CONTRACTUALES PROPIOS DE LAS ACTIVIDADES DE LA UNIDAD DE EXTENSIÓN DE LA FACULTAD DE INGENIERÍA, BRINDAR APOYO EN EL ANÁLISIS REGLAMENTARIO DE LOS PROCEDIMIENTOS DE LA UNIDAD DE EXTENSIÓN, APOYAR LA GESTIÓN Y RESOLUCIÓN DE REQUERIMIENTOS, PRESTAR SERVICIOS EN LOS PROCESOS DE CONSOLIDACIÓN Y GESTIÓN DE LA UNIDAD DE EXTENSIÓN Y COLABORAR EN LAS DEMÁS ACTIVIDADES RELACIONADAS QUE LE ASIGNE EL DECANO DE LA FACULTAD DE INGENIERÍA.</t>
  </si>
  <si>
    <t>SIETE SEMESTRES ING ELECTRONICA</t>
  </si>
  <si>
    <t>LUIS MARIO HERNANDEZ VERA</t>
  </si>
  <si>
    <t>PRESTAR SERVICIOS DE APOYO PROFESIONAL EN EL DISEÑO Y DESARROLLO ORGANIZACIONAL DE LA UNIDAD DE EXTENSIÓN DE LA FACULTAD DE INGENIERIA SOBRE CONCEPTOS Y PRACTICAS  TEÓRICAS Y METODOLÓGICAS CLÁSICOS Y CONTEMPORÁNEOS QUE PERMITAN IDENTIFICAR, DESCRIBIR Y EXPONER PROCESOS Y PROCEDIMIENTOS, INDICADORES ENTRE LAS RELACIONES Y LOS CONFLICTOS ADMINISTRATIVOS Y SOCIALES, CONSIDERÁNDOLOS DESDE DIFERENTES DIMENSIONES CULTURALES, LO POLÍTICAS, ECONOMICAS ETC. Y COLABORAR EN LAS DEMÁS ACTIVIDADES RELACIONADAS QUE LE ASIGNE EL DECANO DE LA FACULTAD DE INGENIERÍA.</t>
  </si>
  <si>
    <t>Prestar una solucion integral de Telecomunicaciones e Informatica en el componente de mejoramiento y actualizacion de la plataforma tecnologica de la cual hace parte el sumnistro instlaacion y puesta en funcionamiento de una solucion de hardware y software para fortalecer como modernizar y proteger la infraestrucutura de telecomunicaciones alojada en el nodo central de la Universidad Distrital que garanticen la continuidad y escalabilidad del funcionamiento de todos los servicios sobre la red convergente en IP  para la comunidad academica y administrativa</t>
  </si>
  <si>
    <t>SISTEMA INTEGRAL INFORMACION Y TELECOMUNICACIONES</t>
  </si>
  <si>
    <t>Prestar una solucion integral de Telecomunicaciones e Informatica en el componente de mejoramiento y actualizacion de la plataforma tecnologica de la cual hace parte el sumnistro instlaacion y puesta en funcionamiento de  hardware y software  y obra civil que garantice y se cuente con areas dedicadas especificamente al almacenaje proteccion y control de la infraestrucutura de telecomunicaciones de la UD</t>
  </si>
  <si>
    <t>dispo 6372</t>
  </si>
  <si>
    <t>LEANDRO VIVAS FUENTES</t>
  </si>
  <si>
    <t>PRESTAR SERVICIOS DE APOYO TÉCNICO EN LOS PROCESOS ADMINISTRATIVOS DE LA DECANATURA DE LA FACULTAD DE INGENIERÍA, PRESTAR SERVICIOS EN LOS PROCESOS DE CONSOLIDACIÓN Y GESTIÓN DE LA FACULTAD. COLABORAR EN LAS DEMÁS ACTIVIDADES RELACIONADAS QUE LE ASIGNE EL DECANO DE LA FACULTAD DE INGENIERÍA.</t>
  </si>
  <si>
    <t>10 SEMESTRES DE ECONOMIA</t>
  </si>
  <si>
    <t>PRESTAR SERVICIOS DE APOYO PROFESIONAL EN LOS PROCESOS ADMINISTRATIVOS Y ACADÉMICOS DE INGENIERIA CATASTRAL DE LA FACULTAD DE INGENIERIA, APOYAR LA AUTOMATIZACIÓN Y SISTEMATIZACIÓN DE LOS PROCESOS DE GESTIÓN DE LOS POSGRADOS DE INGENIERÍA, PREPARAR EL ESTADO EN LÍNEA DE MATRÍCULA Y ADMISIONES.ASI MISMO COLABORAR EN LAS DEMÁS ACTIVIDADES RELACIONADAS QUE LE ASIGNE EL DECANO DE LA FACULTAD DE INGENIERÍA.</t>
  </si>
  <si>
    <t>PRESTAR SERVICIOS DE APOYO PROFESIONAL EN LOS PROCESOS ADMINISTRATIVOS DE LA  FACULTAD DE INGENIERIA, DAR SOPORTE PARA LA ELABORACIÓN DEL PLAN DE ACCIÓN Y LOS INFORMES DE GESTIÓN, BRINDAR APOYO EN LA RESOLUCIÓN DE REQUERIMIENTOS, PRESTAR SERVICIOS EN LOS PROCESOS DEL LEVANTAMIENTO DE INFORMACIÓN Y CONSOLIDACIÓN DEL ARCHIVO FÍSICO Y DIGITAL DE LA FACULTAD Y COLABORAR EN LAS DEMÁS ACTIVIDADES RELACIONADAS QUE LE ASIGNE EL DECANO DE LA FACULTAD DE INGENIERÍA..</t>
  </si>
  <si>
    <t>PRESTAR SERVICIOS DE APOYO PROFESIONAL EN LOS PROCESOS ACADÉMICOS Y ADMINISTRATIVOS DEL PROYECTO CURRICULAR DE INGENIERÍA ELÉCTRICA, COLABORAR CON LOS PROCESOS CONCERNIENTES A LA ACREDITACIÓN DE ALTA CALIDAD, DESARROLLAR LOS PROCESOS DE AUTOMATIZACIÓN Y SISTEMATIZACIÓN DE LA FACULTAD DE INGENIERÍA DE ACUERDO CON LOS REQUERIMIENTOS DEL SISTEMA DE INFORMACIÓN DE LA UNIVERSIDAD, APOYAR LOS PROCESOS Y PROCEDIMIENTOS ENCAMINADOS A LA ESTRUCTURACIÓN DEL PROYECTO CURRICULAR Y COLABORAR EN LAS DEMÁS ACTIVIDADES RELACIONADAS QUE LE ASIGNE EL DECANO DE LA FACULTAD DE INGENIERÍA.</t>
  </si>
  <si>
    <t>PRESTAR SERVICIOS DE APOYO PROFESIONAL EN LOS PROCESOS ADMINISTRATIVOS DE LA DECANATURA DE LA FACULTAD DE INGENIERÍA, COLABORAR CON LA ENTREGA OPORTUNA Y EFICAZ DE LA CORRESPONDENCIA EMANADA DE TODAS LAS UNIDADES DE LA FACULTAD, VELAR POR EL BUEN MANEJO Y FUNCIONAMIENTO DEL ARCHIVO DE LA OFICINA, COLABORAR CON LA EXPEDICIÓN DE COPIAS NECESARIAS PARA EL BUEN FUNCIONAMIENTO DE LA FACULTAD Y COLABORAR EN LAS DEMÁS ACTIVIDADES RELACIONADAS QUE LE ASIGNE EL DECANO DE LA FACULTAD DE INGENIERÍA.</t>
  </si>
  <si>
    <t>DISPO 6682</t>
  </si>
  <si>
    <t>DISPO 6672</t>
  </si>
  <si>
    <t>CONTRATAR LA ADQUISICION INTALACION Y CONFIGURACION DE EQUIPOPS DE LABORATORIO DEL GRUPO DE ROBUSTOS 2 ITEM 1 BALANZA ITEM 49 MICROPIPETAS MULTICANAL ITEM 50 PLANCHA DE CALENTAMIENTO Y AGITACION ITEM 52 ROLLER ITEM 59 CONGELADOR ITEM 65 TRAMPA TIPO MALAISSE PARA CAPTURA DE INSECTOS ITEM 67 BLOQUEADOR ITEM 68 DESCENSOR TIPO 8 ITEM 69 GUADAÑADORA ITEM 70 MOSQUETONES ITEM 81 NEVERA VERTICAL CON DESTINO  A LOS LABORATORIOS DE LAS FACULTADES DE INGENIERIA  TECNOLOGICA CIWENCIAS Y EDUCACION MEDIOA AMBIENTE TECURSOS NATURALES Y ARTES ASAB</t>
  </si>
  <si>
    <t>CONTRATAR LA ADQUISICION INSTALACION Y CONFIGURACION DE EQUIPOS DE LABORATORIO DEL GRUPO DE ROBUSTOS 2  21 LEY DE COULUMB 44 SISTEMA BRAZO ROBOT SERVIARTICULADO 66 SISTEMA DIDACTICO DE ENERGIA FOTOVOLTAICA CON DESTINO  A LOS LABORATORIOS DE LAS FACULTADES DE INGENIERIA  TECNOLOGICA CIWENCIAS Y EDUCACION MEDIOA AMBIENTE TECURSOS NATURALES Y ARTES ASAB</t>
  </si>
  <si>
    <t>UNIDAD DE PLAZO</t>
  </si>
  <si>
    <t>1 1-Días</t>
  </si>
  <si>
    <t>1 1-Pesos Colombianos</t>
  </si>
  <si>
    <t>1 1-Fija</t>
  </si>
  <si>
    <t>2 2. Contrato</t>
  </si>
  <si>
    <t>DISPONIBILIDAD NETA</t>
  </si>
  <si>
    <t>ADRIANA NOGUERA ROJAS</t>
  </si>
  <si>
    <r>
      <t xml:space="preserve">Desarrollar actividades de apoyo Profesional Especializado Asesorando juridicamente a la jefatura de la oficina en materia contractual en </t>
    </r>
    <r>
      <rPr>
        <b/>
        <sz val="12"/>
        <color indexed="8"/>
        <rFont val="Arial"/>
        <family val="2"/>
      </rPr>
      <t>l</t>
    </r>
    <r>
      <rPr>
        <sz val="12"/>
        <color indexed="8"/>
        <rFont val="Arial"/>
        <family val="2"/>
      </rPr>
      <t>as diferentes etapas que se desarrollen, adelantar las actividades procesales necesarias en los asuntos judiciales que le sean asignados, conceptuar y proyectar respuestas a las solicitudes realizadas a esta dependencia, contestar e interponer derechos de peticion, ejercer la representacion judicial de la oficina o la Universidad cuando sea requerido y autorizado por la misma y general todas aquellas actvidades de caracter juridico que guarden relacion directa con las funciones desempeñadas por la dependencia.</t>
    </r>
  </si>
  <si>
    <t>TANGRAMA LTDA</t>
  </si>
  <si>
    <t>PRESTAR SERVICIOS PARA LA FACULTAD DE ARTES ASAB PARA LA EDICION PRODUCCION DEL No 7 DE CALLE 14  REVISTA DE INVESTIGACION EN EL CAMPO DEL ARTE, QUE INCLUYE CORRECION DE ESTILO TRADUCCION DE RESUMENES.</t>
  </si>
  <si>
    <t>VALOR OTROSI 3</t>
  </si>
  <si>
    <t>CDP</t>
  </si>
  <si>
    <t>FECHA CDP</t>
  </si>
  <si>
    <t>OSCAR ALBERTO ORTEGA PATIÑO</t>
  </si>
  <si>
    <t>La adquisicion de pupitres y tableros para las diferentes sedes de la Universidad</t>
  </si>
  <si>
    <t>VALOR OTROSI No 1</t>
  </si>
  <si>
    <t>VALOR OTROSI No 2</t>
  </si>
  <si>
    <t>DURACION</t>
  </si>
  <si>
    <t>RP</t>
  </si>
  <si>
    <t>rubro</t>
  </si>
  <si>
    <t>PRACTICAS ACADEMICAS FAC INGENIERIA</t>
  </si>
  <si>
    <t>GASTOS EN PENSIONES UD</t>
  </si>
  <si>
    <t>LIQUIDADO</t>
  </si>
  <si>
    <t>FECHA LIQUIDACION</t>
  </si>
  <si>
    <t>17/06/2013 fecha de otrosi</t>
  </si>
  <si>
    <t>VALOR OTROSI 4</t>
  </si>
  <si>
    <t>7 años</t>
  </si>
  <si>
    <t>OTROSI 17/12/2013</t>
  </si>
  <si>
    <t>OTROSI 29/01/2014</t>
  </si>
  <si>
    <t>VALOR OTROSI 5</t>
  </si>
  <si>
    <t>OTROSI 08/08/2013</t>
  </si>
  <si>
    <t>OTROSI 04/03/2014</t>
  </si>
  <si>
    <t>OTROSI 31/01/2014</t>
  </si>
  <si>
    <t>TERMINADO</t>
  </si>
  <si>
    <t>OTROSI 25/06/2014</t>
  </si>
  <si>
    <t>OTROSI 28/07/2014</t>
  </si>
  <si>
    <t>OTROSI 18/06/2014</t>
  </si>
  <si>
    <t>OTROSI 13/01/2014</t>
  </si>
  <si>
    <t>OTROSI 02/09/2014</t>
  </si>
  <si>
    <t>OTROSI 07/10/2014</t>
  </si>
  <si>
    <t>VALOR OTROSI 6</t>
  </si>
  <si>
    <t>OTROSI 18/12/2014</t>
  </si>
  <si>
    <t>OTROSI 2 18/12/2014</t>
  </si>
  <si>
    <t>VALOR OTROSI 7</t>
  </si>
  <si>
    <t>OTROSI 21/08/2015</t>
  </si>
  <si>
    <t>OTROSI 23/10/2015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</si>
</sst>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numFmt numFmtId="165" formatCode="0.E+00"/>
    <numFmt numFmtId="166" formatCode="yyyy/mm/dd"/>
  </numFmts>
  <fonts count="10" x14ac:knownFonts="1">
    <font>
      <sz val="11"/>
      <color theme="1"/>
      <name val="Calibri"/>
      <family val="2"/>
      <scheme val="minor"/>
    </font>
    <font>
      <b/>
      <sz val="12"/>
      <name val="Arial"/>
      <family val="2"/>
    </font>
    <font>
      <sz val="12"/>
      <name val="Arial"/>
      <family val="2"/>
    </font>
    <font>
      <sz val="12"/>
      <color indexed="8"/>
      <name val="Arial"/>
      <family val="2"/>
    </font>
    <font>
      <b/>
      <sz val="12"/>
      <color indexed="8"/>
      <name val="Arial"/>
      <family val="2"/>
    </font>
    <font>
      <sz val="11"/>
      <color theme="1"/>
      <name val="Calibri"/>
      <family val="2"/>
      <scheme val="minor"/>
    </font>
    <font>
      <sz val="12"/>
      <color theme="1"/>
      <name val="Arial"/>
      <family val="2"/>
    </font>
    <font>
      <sz val="12"/>
      <color rgb="FF000000"/>
      <name val="Arial"/>
      <family val="2"/>
    </font>
    <font>
      <i/>
      <sz val="12"/>
      <color theme="1"/>
      <name val="Arial"/>
      <family val="2"/>
    </font>
    <font>
      <b/>
      <sz val="12"/>
      <color theme="1"/>
      <name val="Arial"/>
      <family val="2"/>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2">
    <xf numFmtId="0" fontId="0" fillId="0" borderId="0"/>
    <xf numFmtId="9" fontId="5" fillId="0" borderId="0" applyFont="0" applyFill="0" applyBorder="0" applyAlignment="0" applyProtection="0"/>
  </cellStyleXfs>
  <cellXfs count="98">
    <xf numFmtId="0" fontId="0" fillId="0" borderId="0" xfId="0"/>
    <xf numFmtId="0" fontId="1" fillId="0" borderId="0" xfId="0" applyFont="1" applyFill="1" applyBorder="1" applyAlignment="1" applyProtection="1">
      <alignment horizontal="center" vertical="center"/>
    </xf>
    <xf numFmtId="0" fontId="1" fillId="0" borderId="0" xfId="0" applyFont="1" applyFill="1" applyBorder="1" applyAlignment="1" applyProtection="1">
      <alignment horizontal="left" vertical="center"/>
    </xf>
    <xf numFmtId="3" fontId="1" fillId="0" borderId="0" xfId="0" applyNumberFormat="1" applyFont="1" applyFill="1" applyBorder="1" applyAlignment="1" applyProtection="1">
      <alignment horizontal="right" vertical="center"/>
    </xf>
    <xf numFmtId="0" fontId="1" fillId="0" borderId="0" xfId="0" applyFont="1" applyFill="1" applyBorder="1" applyAlignment="1" applyProtection="1">
      <alignment horizontal="center" vertical="justify"/>
    </xf>
    <xf numFmtId="0" fontId="1" fillId="0" borderId="0" xfId="0" applyNumberFormat="1" applyFont="1" applyFill="1" applyBorder="1" applyAlignment="1">
      <alignment horizontal="left"/>
    </xf>
    <xf numFmtId="0" fontId="1" fillId="0" borderId="0" xfId="0" applyFont="1" applyFill="1" applyBorder="1" applyAlignment="1">
      <alignment horizontal="left"/>
    </xf>
    <xf numFmtId="0" fontId="1" fillId="0" borderId="0" xfId="0" applyNumberFormat="1" applyFont="1" applyFill="1" applyBorder="1" applyAlignment="1">
      <alignment horizontal="center"/>
    </xf>
    <xf numFmtId="0" fontId="1" fillId="0" borderId="0" xfId="0" applyNumberFormat="1" applyFont="1" applyFill="1" applyBorder="1" applyAlignment="1">
      <alignment horizontal="right"/>
    </xf>
    <xf numFmtId="1" fontId="1" fillId="0" borderId="0" xfId="0" applyNumberFormat="1" applyFont="1" applyFill="1" applyBorder="1" applyAlignment="1">
      <alignment horizontal="center"/>
    </xf>
    <xf numFmtId="164" fontId="1" fillId="0" borderId="0" xfId="0" applyNumberFormat="1" applyFont="1" applyFill="1" applyBorder="1" applyAlignment="1">
      <alignment horizontal="right"/>
    </xf>
    <xf numFmtId="0" fontId="1" fillId="0" borderId="0" xfId="0" applyFont="1" applyFill="1" applyBorder="1" applyAlignment="1">
      <alignment horizontal="center"/>
    </xf>
    <xf numFmtId="0" fontId="6" fillId="0" borderId="0" xfId="0" applyFont="1" applyFill="1" applyBorder="1" applyAlignment="1">
      <alignment horizontal="left" vertical="justify"/>
    </xf>
    <xf numFmtId="0" fontId="2" fillId="0" borderId="0" xfId="0" applyFont="1" applyFill="1" applyBorder="1" applyAlignment="1">
      <alignment horizontal="left" vertical="justify"/>
    </xf>
    <xf numFmtId="0" fontId="2" fillId="0" borderId="0" xfId="0" applyFont="1" applyFill="1" applyBorder="1" applyAlignment="1">
      <alignment horizontal="left" vertical="justify" wrapText="1"/>
    </xf>
    <xf numFmtId="0" fontId="6" fillId="0" borderId="0" xfId="0" applyFont="1" applyFill="1" applyBorder="1" applyAlignment="1" applyProtection="1">
      <alignment horizontal="left" vertical="justify"/>
      <protection locked="0"/>
    </xf>
    <xf numFmtId="165" fontId="2" fillId="0" borderId="0" xfId="0" applyNumberFormat="1" applyFont="1" applyFill="1" applyBorder="1" applyAlignment="1">
      <alignment horizontal="left" vertical="justify"/>
    </xf>
    <xf numFmtId="165" fontId="2" fillId="0" borderId="0" xfId="0" applyNumberFormat="1" applyFont="1" applyFill="1" applyBorder="1" applyAlignment="1">
      <alignment horizontal="left" vertical="justify" wrapText="1"/>
    </xf>
    <xf numFmtId="0" fontId="2" fillId="0" borderId="0" xfId="0" applyNumberFormat="1" applyFont="1" applyFill="1" applyBorder="1" applyAlignment="1">
      <alignment horizontal="left" vertical="justify" wrapText="1"/>
    </xf>
    <xf numFmtId="0" fontId="2" fillId="0" borderId="0" xfId="0" applyFont="1" applyFill="1" applyBorder="1" applyAlignment="1">
      <alignment horizontal="left" wrapText="1"/>
    </xf>
    <xf numFmtId="0" fontId="2" fillId="0" borderId="0" xfId="0" applyNumberFormat="1" applyFont="1" applyFill="1" applyBorder="1" applyAlignment="1">
      <alignment horizontal="left" vertical="justify"/>
    </xf>
    <xf numFmtId="0" fontId="3" fillId="0" borderId="0" xfId="0" applyFont="1" applyFill="1" applyBorder="1" applyAlignment="1">
      <alignment horizontal="left" vertical="justify"/>
    </xf>
    <xf numFmtId="0" fontId="2" fillId="0" borderId="0" xfId="0" applyNumberFormat="1" applyFont="1" applyFill="1" applyBorder="1" applyAlignment="1" applyProtection="1">
      <alignment horizontal="left" vertical="justify"/>
      <protection locked="0"/>
    </xf>
    <xf numFmtId="0" fontId="2" fillId="0" borderId="0" xfId="0" applyFont="1" applyFill="1" applyBorder="1" applyAlignment="1">
      <alignment horizontal="left"/>
    </xf>
    <xf numFmtId="0" fontId="6" fillId="0" borderId="0" xfId="0" applyFont="1" applyFill="1" applyBorder="1" applyAlignment="1">
      <alignment horizontal="left" vertical="justify" wrapText="1"/>
    </xf>
    <xf numFmtId="0" fontId="6" fillId="0" borderId="0" xfId="0" applyNumberFormat="1" applyFont="1" applyFill="1" applyBorder="1" applyAlignment="1">
      <alignment horizontal="left" vertical="justify" wrapText="1"/>
    </xf>
    <xf numFmtId="0" fontId="7" fillId="0" borderId="0" xfId="0" applyFont="1" applyFill="1" applyBorder="1" applyAlignment="1">
      <alignment horizontal="left" vertical="justify"/>
    </xf>
    <xf numFmtId="165" fontId="2" fillId="0" borderId="0" xfId="0" applyNumberFormat="1" applyFont="1" applyFill="1" applyBorder="1" applyAlignment="1">
      <alignment horizontal="justify" vertical="justify"/>
    </xf>
    <xf numFmtId="0" fontId="2" fillId="0" borderId="0" xfId="0" applyFont="1" applyFill="1" applyBorder="1"/>
    <xf numFmtId="0" fontId="2" fillId="0" borderId="0" xfId="0" applyFont="1" applyFill="1" applyBorder="1" applyAlignment="1">
      <alignment horizontal="center"/>
    </xf>
    <xf numFmtId="165" fontId="3" fillId="0" borderId="0" xfId="0" applyNumberFormat="1" applyFont="1" applyFill="1" applyBorder="1" applyAlignment="1">
      <alignment horizontal="left" vertical="justify" wrapText="1"/>
    </xf>
    <xf numFmtId="0" fontId="6" fillId="0" borderId="0" xfId="0" applyNumberFormat="1" applyFont="1" applyFill="1" applyBorder="1" applyAlignment="1">
      <alignment horizontal="left" vertical="justify"/>
    </xf>
    <xf numFmtId="0" fontId="6" fillId="0" borderId="0" xfId="0" applyFont="1" applyFill="1" applyBorder="1"/>
    <xf numFmtId="14" fontId="2" fillId="0" borderId="0" xfId="0" applyNumberFormat="1" applyFont="1" applyFill="1" applyBorder="1" applyAlignment="1">
      <alignment horizontal="center"/>
    </xf>
    <xf numFmtId="3" fontId="1" fillId="0" borderId="0" xfId="0" applyNumberFormat="1" applyFont="1" applyFill="1" applyBorder="1"/>
    <xf numFmtId="0" fontId="1" fillId="0" borderId="0" xfId="0" applyFont="1" applyFill="1" applyBorder="1"/>
    <xf numFmtId="14" fontId="1" fillId="0" borderId="0" xfId="0" applyNumberFormat="1" applyFont="1" applyFill="1" applyBorder="1"/>
    <xf numFmtId="3" fontId="6" fillId="0" borderId="0" xfId="0" applyNumberFormat="1" applyFont="1" applyFill="1" applyBorder="1"/>
    <xf numFmtId="0" fontId="6" fillId="0" borderId="0" xfId="0" applyFont="1" applyFill="1" applyBorder="1" applyAlignment="1" applyProtection="1">
      <alignment vertical="center"/>
      <protection locked="0"/>
    </xf>
    <xf numFmtId="0" fontId="6" fillId="0" borderId="0" xfId="0" applyFont="1" applyFill="1" applyBorder="1" applyAlignment="1">
      <alignment horizontal="center"/>
    </xf>
    <xf numFmtId="0" fontId="6" fillId="0" borderId="0" xfId="0" applyFont="1" applyFill="1" applyBorder="1" applyAlignment="1">
      <alignment horizontal="left"/>
    </xf>
    <xf numFmtId="164" fontId="6" fillId="0" borderId="0" xfId="0" applyNumberFormat="1" applyFont="1" applyFill="1" applyBorder="1" applyAlignment="1">
      <alignment horizontal="center"/>
    </xf>
    <xf numFmtId="3" fontId="6" fillId="0" borderId="0" xfId="0" applyNumberFormat="1" applyFont="1" applyFill="1" applyBorder="1" applyAlignment="1">
      <alignment horizontal="right"/>
    </xf>
    <xf numFmtId="1" fontId="6" fillId="0" borderId="0" xfId="0" applyNumberFormat="1" applyFont="1" applyFill="1" applyBorder="1" applyAlignment="1">
      <alignment horizontal="center"/>
    </xf>
    <xf numFmtId="0" fontId="6" fillId="0" borderId="0" xfId="0" applyFont="1" applyFill="1" applyBorder="1" applyAlignment="1">
      <alignment horizontal="right"/>
    </xf>
    <xf numFmtId="14" fontId="6" fillId="0" borderId="0" xfId="0" applyNumberFormat="1" applyFont="1" applyFill="1" applyBorder="1" applyAlignment="1">
      <alignment horizontal="right"/>
    </xf>
    <xf numFmtId="1" fontId="6" fillId="0" borderId="0" xfId="0" applyNumberFormat="1" applyFont="1" applyFill="1" applyBorder="1"/>
    <xf numFmtId="164" fontId="6" fillId="0" borderId="0" xfId="0" applyNumberFormat="1" applyFont="1" applyFill="1" applyBorder="1" applyAlignment="1">
      <alignment horizontal="right"/>
    </xf>
    <xf numFmtId="1" fontId="6" fillId="0" borderId="0" xfId="0" applyNumberFormat="1" applyFont="1" applyFill="1" applyBorder="1" applyAlignment="1">
      <alignment horizontal="left"/>
    </xf>
    <xf numFmtId="1" fontId="6" fillId="0" borderId="0" xfId="0" applyNumberFormat="1" applyFont="1" applyFill="1" applyBorder="1" applyAlignment="1">
      <alignment horizontal="right"/>
    </xf>
    <xf numFmtId="14" fontId="6" fillId="0" borderId="0" xfId="0" applyNumberFormat="1" applyFont="1" applyFill="1" applyBorder="1"/>
    <xf numFmtId="14" fontId="6" fillId="0" borderId="0" xfId="0" applyNumberFormat="1" applyFont="1" applyFill="1" applyBorder="1" applyAlignment="1">
      <alignment horizontal="center"/>
    </xf>
    <xf numFmtId="3" fontId="6" fillId="0" borderId="0" xfId="0" applyNumberFormat="1" applyFont="1" applyFill="1" applyBorder="1" applyAlignment="1">
      <alignment horizontal="center"/>
    </xf>
    <xf numFmtId="49" fontId="6" fillId="0" borderId="0" xfId="0" applyNumberFormat="1" applyFont="1" applyFill="1" applyBorder="1" applyAlignment="1">
      <alignment horizontal="right"/>
    </xf>
    <xf numFmtId="0" fontId="6" fillId="0" borderId="0" xfId="0" applyFont="1" applyFill="1" applyBorder="1" applyAlignment="1" applyProtection="1">
      <alignment horizontal="center" vertical="center"/>
      <protection locked="0"/>
    </xf>
    <xf numFmtId="0" fontId="6" fillId="0" borderId="0" xfId="0" applyFont="1" applyFill="1" applyBorder="1" applyAlignment="1" applyProtection="1">
      <alignment horizontal="left" vertical="center"/>
      <protection locked="0"/>
    </xf>
    <xf numFmtId="3" fontId="6" fillId="0" borderId="0" xfId="0" applyNumberFormat="1" applyFont="1" applyFill="1" applyBorder="1" applyAlignment="1" applyProtection="1">
      <alignment horizontal="right" vertical="center"/>
      <protection locked="0"/>
    </xf>
    <xf numFmtId="9" fontId="6" fillId="0" borderId="0" xfId="1" applyFont="1" applyFill="1" applyBorder="1"/>
    <xf numFmtId="0" fontId="6" fillId="0" borderId="0" xfId="0" applyNumberFormat="1" applyFont="1" applyFill="1" applyBorder="1" applyAlignment="1">
      <alignment horizontal="left"/>
    </xf>
    <xf numFmtId="0" fontId="3" fillId="0" borderId="0" xfId="0" applyFont="1" applyFill="1" applyBorder="1" applyAlignment="1">
      <alignment horizontal="left"/>
    </xf>
    <xf numFmtId="3" fontId="2" fillId="0" borderId="0" xfId="0" applyNumberFormat="1" applyFont="1" applyFill="1" applyBorder="1" applyAlignment="1">
      <alignment horizontal="right"/>
    </xf>
    <xf numFmtId="14" fontId="2" fillId="0" borderId="0" xfId="0" applyNumberFormat="1" applyFont="1" applyFill="1" applyBorder="1"/>
    <xf numFmtId="3" fontId="2" fillId="0" borderId="0" xfId="0" applyNumberFormat="1" applyFont="1" applyFill="1" applyBorder="1"/>
    <xf numFmtId="166" fontId="6" fillId="0" borderId="0" xfId="0" applyNumberFormat="1" applyFont="1" applyFill="1" applyBorder="1" applyAlignment="1" applyProtection="1">
      <alignment vertical="center"/>
      <protection locked="0"/>
    </xf>
    <xf numFmtId="164" fontId="6" fillId="0" borderId="0" xfId="0" applyNumberFormat="1" applyFont="1" applyFill="1" applyBorder="1" applyAlignment="1" applyProtection="1">
      <alignment horizontal="center" vertical="center"/>
      <protection locked="0"/>
    </xf>
    <xf numFmtId="164" fontId="6" fillId="0" borderId="0" xfId="0" applyNumberFormat="1" applyFont="1" applyFill="1" applyBorder="1" applyAlignment="1" applyProtection="1">
      <alignment vertical="center"/>
      <protection locked="0"/>
    </xf>
    <xf numFmtId="0" fontId="8" fillId="0" borderId="0" xfId="0" applyFont="1" applyFill="1" applyBorder="1"/>
    <xf numFmtId="3" fontId="9" fillId="0" borderId="0" xfId="0" applyNumberFormat="1" applyFont="1" applyFill="1" applyBorder="1"/>
    <xf numFmtId="3" fontId="1" fillId="0" borderId="0" xfId="0" applyNumberFormat="1" applyFont="1" applyFill="1" applyBorder="1" applyAlignment="1">
      <alignment horizontal="center"/>
    </xf>
    <xf numFmtId="14" fontId="1" fillId="0" borderId="0" xfId="0" applyNumberFormat="1" applyFont="1" applyFill="1" applyBorder="1" applyAlignment="1"/>
    <xf numFmtId="14" fontId="6" fillId="0" borderId="0" xfId="0" applyNumberFormat="1" applyFont="1" applyFill="1" applyBorder="1" applyAlignment="1"/>
    <xf numFmtId="0" fontId="1" fillId="0" borderId="0" xfId="0" applyFont="1" applyFill="1" applyBorder="1" applyAlignment="1"/>
    <xf numFmtId="0" fontId="6" fillId="0" borderId="0" xfId="0" applyFont="1" applyFill="1" applyBorder="1" applyAlignment="1"/>
    <xf numFmtId="1" fontId="6" fillId="0" borderId="0" xfId="0" applyNumberFormat="1" applyFont="1" applyFill="1" applyBorder="1" applyAlignment="1"/>
    <xf numFmtId="0" fontId="6" fillId="2" borderId="0" xfId="0" applyFont="1" applyFill="1" applyBorder="1"/>
    <xf numFmtId="0" fontId="6" fillId="2" borderId="0" xfId="0" applyFont="1" applyFill="1" applyBorder="1" applyAlignment="1" applyProtection="1">
      <alignment vertical="center"/>
      <protection locked="0"/>
    </xf>
    <xf numFmtId="0" fontId="6" fillId="2" borderId="0" xfId="0" applyFont="1" applyFill="1" applyBorder="1" applyAlignment="1">
      <alignment horizontal="center"/>
    </xf>
    <xf numFmtId="0" fontId="6" fillId="2" borderId="0" xfId="0" applyFont="1" applyFill="1" applyBorder="1" applyAlignment="1">
      <alignment horizontal="left"/>
    </xf>
    <xf numFmtId="0" fontId="6" fillId="2" borderId="0" xfId="0" applyFont="1" applyFill="1" applyBorder="1" applyAlignment="1">
      <alignment horizontal="left" vertical="justify"/>
    </xf>
    <xf numFmtId="14" fontId="6" fillId="2" borderId="0" xfId="0" applyNumberFormat="1" applyFont="1" applyFill="1" applyBorder="1" applyAlignment="1">
      <alignment horizontal="center"/>
    </xf>
    <xf numFmtId="3" fontId="6" fillId="2" borderId="0" xfId="0" applyNumberFormat="1" applyFont="1" applyFill="1" applyBorder="1" applyAlignment="1">
      <alignment horizontal="right"/>
    </xf>
    <xf numFmtId="0" fontId="6" fillId="2" borderId="0" xfId="0" applyFont="1" applyFill="1" applyBorder="1" applyAlignment="1">
      <alignment horizontal="right"/>
    </xf>
    <xf numFmtId="14" fontId="6" fillId="2" borderId="0" xfId="0" applyNumberFormat="1" applyFont="1" applyFill="1" applyBorder="1" applyAlignment="1">
      <alignment horizontal="right"/>
    </xf>
    <xf numFmtId="1" fontId="6" fillId="2" borderId="0" xfId="0" applyNumberFormat="1" applyFont="1" applyFill="1" applyBorder="1" applyAlignment="1">
      <alignment horizontal="left"/>
    </xf>
    <xf numFmtId="49" fontId="6" fillId="2" borderId="0" xfId="0" applyNumberFormat="1" applyFont="1" applyFill="1" applyBorder="1" applyAlignment="1">
      <alignment horizontal="right"/>
    </xf>
    <xf numFmtId="3" fontId="6" fillId="2" borderId="0" xfId="0" applyNumberFormat="1" applyFont="1" applyFill="1" applyBorder="1" applyAlignment="1">
      <alignment horizontal="center"/>
    </xf>
    <xf numFmtId="14" fontId="6" fillId="2" borderId="0" xfId="0" applyNumberFormat="1" applyFont="1" applyFill="1" applyBorder="1" applyAlignment="1"/>
    <xf numFmtId="1" fontId="6" fillId="2" borderId="0" xfId="0" applyNumberFormat="1" applyFont="1" applyFill="1" applyBorder="1" applyAlignment="1">
      <alignment horizontal="center"/>
    </xf>
    <xf numFmtId="3" fontId="6" fillId="0" borderId="0" xfId="0" applyNumberFormat="1" applyFont="1" applyFill="1" applyBorder="1" applyAlignment="1">
      <alignment horizontal="left"/>
    </xf>
    <xf numFmtId="14" fontId="6" fillId="0" borderId="0" xfId="0" applyNumberFormat="1" applyFont="1" applyFill="1" applyBorder="1" applyAlignment="1">
      <alignment horizontal="left"/>
    </xf>
    <xf numFmtId="165" fontId="2" fillId="2" borderId="0" xfId="0" applyNumberFormat="1" applyFont="1" applyFill="1" applyBorder="1" applyAlignment="1">
      <alignment horizontal="left" vertical="justify"/>
    </xf>
    <xf numFmtId="164" fontId="6" fillId="2" borderId="0" xfId="0" applyNumberFormat="1" applyFont="1" applyFill="1" applyBorder="1" applyAlignment="1">
      <alignment horizontal="center"/>
    </xf>
    <xf numFmtId="14" fontId="6" fillId="2" borderId="0" xfId="0" applyNumberFormat="1" applyFont="1" applyFill="1" applyBorder="1"/>
    <xf numFmtId="1" fontId="6" fillId="2" borderId="0" xfId="0" applyNumberFormat="1" applyFont="1" applyFill="1" applyBorder="1"/>
    <xf numFmtId="164" fontId="6" fillId="2" borderId="0" xfId="0" applyNumberFormat="1" applyFont="1" applyFill="1" applyBorder="1" applyAlignment="1">
      <alignment horizontal="right"/>
    </xf>
    <xf numFmtId="1" fontId="6" fillId="2" borderId="0" xfId="0" applyNumberFormat="1" applyFont="1" applyFill="1" applyBorder="1" applyAlignment="1">
      <alignment horizontal="right"/>
    </xf>
    <xf numFmtId="3" fontId="6" fillId="2" borderId="0" xfId="0" applyNumberFormat="1" applyFont="1" applyFill="1" applyBorder="1"/>
    <xf numFmtId="0" fontId="6" fillId="2" borderId="0" xfId="0" applyFont="1" applyFill="1" applyBorder="1" applyAlignment="1"/>
  </cellXfs>
  <cellStyles count="2">
    <cellStyle name="Normal" xfId="0" builtinId="0"/>
    <cellStyle name="Porcentaje"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L1097"/>
  <sheetViews>
    <sheetView tabSelected="1" topLeftCell="AM1" zoomScaleNormal="100" workbookViewId="0">
      <selection activeCell="AX17" sqref="AX17"/>
    </sheetView>
  </sheetViews>
  <sheetFormatPr baseColWidth="10" defaultRowHeight="23.25" customHeight="1" x14ac:dyDescent="0.2"/>
  <cols>
    <col min="1" max="1" width="12" style="39" customWidth="1"/>
    <col min="2" max="2" width="19" style="39" customWidth="1"/>
    <col min="3" max="3" width="14.85546875" style="39" customWidth="1"/>
    <col min="4" max="4" width="10.42578125" style="39" customWidth="1"/>
    <col min="5" max="5" width="8.5703125" style="39" customWidth="1"/>
    <col min="6" max="6" width="14.140625" style="39" customWidth="1"/>
    <col min="7" max="7" width="3.42578125" style="39" customWidth="1"/>
    <col min="8" max="8" width="3.140625" style="39" customWidth="1"/>
    <col min="9" max="9" width="14.140625" style="39" customWidth="1"/>
    <col min="10" max="10" width="36.42578125" style="40" customWidth="1"/>
    <col min="11" max="11" width="4.85546875" style="39" customWidth="1"/>
    <col min="12" max="12" width="5.28515625" style="39" customWidth="1"/>
    <col min="13" max="13" width="13" style="32" bestFit="1" customWidth="1"/>
    <col min="14" max="14" width="5.140625" style="39" customWidth="1"/>
    <col min="15" max="15" width="8.5703125" style="39" customWidth="1"/>
    <col min="16" max="16" width="5.140625" style="39" customWidth="1"/>
    <col min="17" max="17" width="4.28515625" style="39" customWidth="1"/>
    <col min="18" max="18" width="4.85546875" style="39" customWidth="1"/>
    <col min="19" max="19" width="13.7109375" style="39" customWidth="1"/>
    <col min="20" max="20" width="47" style="12" customWidth="1"/>
    <col min="21" max="21" width="21.28515625" style="39" bestFit="1" customWidth="1"/>
    <col min="22" max="22" width="13.85546875" style="39" bestFit="1" customWidth="1"/>
    <col min="23" max="23" width="16.85546875" style="39" customWidth="1"/>
    <col min="24" max="25" width="4.140625" style="39" customWidth="1"/>
    <col min="26" max="26" width="23.42578125" style="42" bestFit="1" customWidth="1"/>
    <col min="27" max="27" width="3.85546875" style="39" customWidth="1"/>
    <col min="28" max="28" width="4.28515625" style="39" customWidth="1"/>
    <col min="29" max="29" width="4.7109375" style="39" customWidth="1"/>
    <col min="30" max="30" width="4.42578125" style="39" customWidth="1"/>
    <col min="31" max="31" width="4" style="39" customWidth="1"/>
    <col min="32" max="32" width="4.42578125" style="39" customWidth="1"/>
    <col min="33" max="33" width="4" style="39" customWidth="1"/>
    <col min="34" max="34" width="17.85546875" style="32" bestFit="1" customWidth="1"/>
    <col min="35" max="35" width="8.5703125" style="39" customWidth="1"/>
    <col min="36" max="36" width="4" style="39" customWidth="1"/>
    <col min="37" max="37" width="4.140625" style="39" customWidth="1"/>
    <col min="38" max="38" width="4.28515625" style="39" customWidth="1"/>
    <col min="39" max="40" width="4.140625" style="39" customWidth="1"/>
    <col min="41" max="41" width="4.5703125" style="39" customWidth="1"/>
    <col min="42" max="42" width="18" style="40" customWidth="1"/>
    <col min="43" max="44" width="4.42578125" style="39" customWidth="1"/>
    <col min="45" max="45" width="4" style="39" customWidth="1"/>
    <col min="46" max="46" width="4.42578125" style="39" customWidth="1"/>
    <col min="47" max="47" width="4" style="39" customWidth="1"/>
    <col min="48" max="48" width="3.85546875" style="39" customWidth="1"/>
    <col min="49" max="49" width="4.28515625" style="39" customWidth="1"/>
    <col min="50" max="50" width="23.5703125" style="40" customWidth="1"/>
    <col min="51" max="51" width="16.42578125" style="40" customWidth="1"/>
    <col min="52" max="52" width="12.85546875" style="39" bestFit="1" customWidth="1"/>
    <col min="53" max="53" width="14.140625" style="39" bestFit="1" customWidth="1"/>
    <col min="54" max="54" width="20" style="39" bestFit="1" customWidth="1"/>
    <col min="55" max="55" width="9.85546875" style="44" customWidth="1"/>
    <col min="56" max="56" width="15.28515625" style="44" customWidth="1"/>
    <col min="57" max="57" width="19" style="44" bestFit="1" customWidth="1"/>
    <col min="58" max="58" width="8.85546875" style="39" customWidth="1"/>
    <col min="59" max="59" width="13" style="44" bestFit="1" customWidth="1"/>
    <col min="60" max="60" width="55.140625" style="40" customWidth="1"/>
    <col min="61" max="61" width="34.140625" style="39" customWidth="1"/>
    <col min="62" max="62" width="17.140625" style="40" bestFit="1" customWidth="1"/>
    <col min="63" max="63" width="14" style="39" bestFit="1" customWidth="1"/>
    <col min="64" max="64" width="23.7109375" style="39" bestFit="1" customWidth="1"/>
    <col min="65" max="65" width="26.7109375" style="52" bestFit="1" customWidth="1"/>
    <col min="66" max="66" width="17.85546875" style="72" bestFit="1" customWidth="1"/>
    <col min="67" max="67" width="22.7109375" style="70" bestFit="1" customWidth="1"/>
    <col min="68" max="68" width="12.85546875" style="39" customWidth="1"/>
    <col min="69" max="69" width="11.7109375" style="39" customWidth="1"/>
    <col min="70" max="70" width="12.42578125" style="39" bestFit="1" customWidth="1"/>
    <col min="71" max="71" width="17.140625" style="39" bestFit="1" customWidth="1"/>
    <col min="72" max="73" width="17.140625" style="39" customWidth="1"/>
    <col min="74" max="74" width="20.7109375" style="39" bestFit="1" customWidth="1"/>
    <col min="75" max="75" width="32.7109375" style="52" bestFit="1" customWidth="1"/>
    <col min="76" max="76" width="11.42578125" style="39"/>
    <col min="77" max="77" width="22.7109375" style="51" bestFit="1" customWidth="1"/>
    <col min="78" max="78" width="11.42578125" style="43"/>
    <col min="79" max="81" width="18.42578125" style="39" customWidth="1"/>
    <col min="82" max="82" width="11.42578125" style="39"/>
    <col min="83" max="83" width="25.140625" style="52" bestFit="1" customWidth="1"/>
    <col min="84" max="88" width="25.140625" style="52" customWidth="1"/>
    <col min="89" max="89" width="12.7109375" style="39" bestFit="1" customWidth="1"/>
    <col min="90" max="90" width="11.42578125" style="39"/>
    <col min="91" max="91" width="12.7109375" style="39" bestFit="1" customWidth="1"/>
    <col min="92" max="92" width="15.85546875" style="39" customWidth="1"/>
    <col min="93" max="93" width="19.7109375" style="39" customWidth="1"/>
    <col min="94" max="95" width="11.42578125" style="39"/>
    <col min="96" max="96" width="12.7109375" style="39" bestFit="1" customWidth="1"/>
    <col min="97" max="97" width="11.42578125" style="39"/>
    <col min="98" max="99" width="12.7109375" style="39" bestFit="1" customWidth="1"/>
    <col min="100" max="101" width="11.42578125" style="39"/>
    <col min="102" max="102" width="12.7109375" style="39" bestFit="1" customWidth="1"/>
    <col min="103" max="103" width="11.42578125" style="39"/>
    <col min="104" max="105" width="12.7109375" style="39" bestFit="1" customWidth="1"/>
    <col min="106" max="107" width="11.42578125" style="39"/>
    <col min="108" max="108" width="12.7109375" style="39" bestFit="1" customWidth="1"/>
    <col min="109" max="109" width="11.42578125" style="39"/>
    <col min="110" max="110" width="12.7109375" style="39" bestFit="1" customWidth="1"/>
    <col min="111" max="113" width="11.42578125" style="39"/>
    <col min="114" max="114" width="12.7109375" style="39" bestFit="1" customWidth="1"/>
    <col min="115" max="115" width="11.42578125" style="39"/>
    <col min="116" max="116" width="12.7109375" style="39" bestFit="1" customWidth="1"/>
    <col min="117" max="16384" width="11.42578125" style="39"/>
  </cols>
  <sheetData>
    <row r="1" spans="1:116" s="29" customFormat="1" ht="18" customHeight="1" x14ac:dyDescent="0.25">
      <c r="A1" s="1" t="s">
        <v>0</v>
      </c>
      <c r="B1" s="1" t="s">
        <v>1</v>
      </c>
      <c r="C1" s="1" t="s">
        <v>2</v>
      </c>
      <c r="D1" s="1" t="s">
        <v>3</v>
      </c>
      <c r="E1" s="1" t="s">
        <v>4</v>
      </c>
      <c r="F1" s="1" t="s">
        <v>5</v>
      </c>
      <c r="G1" s="1" t="s">
        <v>6</v>
      </c>
      <c r="H1" s="1" t="s">
        <v>7</v>
      </c>
      <c r="I1" s="1" t="s">
        <v>8</v>
      </c>
      <c r="J1" s="1" t="s">
        <v>9</v>
      </c>
      <c r="K1" s="1" t="s">
        <v>10</v>
      </c>
      <c r="L1" s="1" t="s">
        <v>11</v>
      </c>
      <c r="M1" s="1" t="s">
        <v>12</v>
      </c>
      <c r="N1" s="1" t="s">
        <v>12</v>
      </c>
      <c r="O1" s="1" t="s">
        <v>13</v>
      </c>
      <c r="P1" s="1" t="s">
        <v>14</v>
      </c>
      <c r="Q1" s="1" t="s">
        <v>15</v>
      </c>
      <c r="R1" s="1" t="s">
        <v>16</v>
      </c>
      <c r="S1" s="1" t="s">
        <v>17</v>
      </c>
      <c r="T1" s="4" t="s">
        <v>18</v>
      </c>
      <c r="U1" s="1" t="s">
        <v>19</v>
      </c>
      <c r="V1" s="1" t="s">
        <v>20</v>
      </c>
      <c r="W1" s="1" t="s">
        <v>21</v>
      </c>
      <c r="X1" s="1" t="s">
        <v>22</v>
      </c>
      <c r="Y1" s="1" t="s">
        <v>23</v>
      </c>
      <c r="Z1" s="3" t="s">
        <v>24</v>
      </c>
      <c r="AA1" s="1" t="s">
        <v>25</v>
      </c>
      <c r="AB1" s="1" t="s">
        <v>26</v>
      </c>
      <c r="AC1" s="1" t="s">
        <v>27</v>
      </c>
      <c r="AD1" s="1" t="s">
        <v>28</v>
      </c>
      <c r="AE1" s="1" t="s">
        <v>29</v>
      </c>
      <c r="AF1" s="1" t="s">
        <v>30</v>
      </c>
      <c r="AG1" s="1" t="s">
        <v>31</v>
      </c>
      <c r="AH1" s="1" t="s">
        <v>2709</v>
      </c>
      <c r="AI1" s="1" t="s">
        <v>32</v>
      </c>
      <c r="AJ1" s="1" t="s">
        <v>33</v>
      </c>
      <c r="AK1" s="1" t="s">
        <v>34</v>
      </c>
      <c r="AL1" s="1" t="s">
        <v>35</v>
      </c>
      <c r="AM1" s="1" t="s">
        <v>36</v>
      </c>
      <c r="AN1" s="1" t="s">
        <v>37</v>
      </c>
      <c r="AO1" s="1" t="s">
        <v>38</v>
      </c>
      <c r="AP1" s="2" t="s">
        <v>39</v>
      </c>
      <c r="AQ1" s="1" t="s">
        <v>40</v>
      </c>
      <c r="AR1" s="1" t="s">
        <v>41</v>
      </c>
      <c r="AS1" s="1" t="s">
        <v>42</v>
      </c>
      <c r="AT1" s="1" t="s">
        <v>43</v>
      </c>
      <c r="AU1" s="1" t="s">
        <v>44</v>
      </c>
      <c r="AV1" s="1" t="s">
        <v>45</v>
      </c>
      <c r="AW1" s="1" t="s">
        <v>46</v>
      </c>
      <c r="AX1" s="5" t="s">
        <v>50</v>
      </c>
      <c r="AY1" s="6" t="s">
        <v>51</v>
      </c>
      <c r="AZ1" s="7" t="s">
        <v>52</v>
      </c>
      <c r="BA1" s="7" t="s">
        <v>53</v>
      </c>
      <c r="BB1" s="7" t="s">
        <v>54</v>
      </c>
      <c r="BC1" s="8" t="s">
        <v>55</v>
      </c>
      <c r="BD1" s="8" t="s">
        <v>56</v>
      </c>
      <c r="BE1" s="8" t="s">
        <v>2714</v>
      </c>
      <c r="BF1" s="9" t="s">
        <v>57</v>
      </c>
      <c r="BG1" s="10" t="s">
        <v>58</v>
      </c>
      <c r="BH1" s="9" t="s">
        <v>59</v>
      </c>
      <c r="BI1" s="9" t="s">
        <v>60</v>
      </c>
      <c r="BJ1" s="6" t="s">
        <v>61</v>
      </c>
      <c r="BK1" s="11" t="s">
        <v>62</v>
      </c>
      <c r="BL1" s="11" t="s">
        <v>63</v>
      </c>
      <c r="BM1" s="34" t="s">
        <v>2724</v>
      </c>
      <c r="BN1" s="71" t="s">
        <v>64</v>
      </c>
      <c r="BO1" s="69" t="s">
        <v>2561</v>
      </c>
      <c r="BP1" s="35" t="s">
        <v>64</v>
      </c>
      <c r="BQ1" s="28"/>
      <c r="BR1" s="11" t="s">
        <v>65</v>
      </c>
      <c r="BS1" s="35" t="s">
        <v>66</v>
      </c>
      <c r="BT1" s="35" t="s">
        <v>2720</v>
      </c>
      <c r="BU1" s="35" t="s">
        <v>2721</v>
      </c>
      <c r="BV1" s="67" t="s">
        <v>2505</v>
      </c>
      <c r="BW1" s="34" t="s">
        <v>2725</v>
      </c>
      <c r="BX1" s="35" t="s">
        <v>2726</v>
      </c>
      <c r="BY1" s="36" t="s">
        <v>2561</v>
      </c>
      <c r="BZ1" s="9" t="s">
        <v>2720</v>
      </c>
      <c r="CA1" s="11" t="s">
        <v>66</v>
      </c>
      <c r="CB1" s="11" t="s">
        <v>2727</v>
      </c>
      <c r="CC1" s="11" t="s">
        <v>66</v>
      </c>
      <c r="CD1" s="67" t="s">
        <v>2554</v>
      </c>
      <c r="CE1" s="68" t="s">
        <v>2719</v>
      </c>
      <c r="CF1" s="35" t="s">
        <v>2726</v>
      </c>
      <c r="CG1" s="36" t="s">
        <v>2561</v>
      </c>
      <c r="CH1" s="9" t="s">
        <v>2720</v>
      </c>
      <c r="CI1" s="11" t="s">
        <v>66</v>
      </c>
      <c r="CJ1" s="11" t="s">
        <v>65</v>
      </c>
      <c r="CK1" s="11" t="s">
        <v>66</v>
      </c>
      <c r="CL1" s="36" t="s">
        <v>2561</v>
      </c>
      <c r="CM1" s="11" t="s">
        <v>2731</v>
      </c>
      <c r="CN1" s="11" t="s">
        <v>2732</v>
      </c>
      <c r="CO1" s="68" t="s">
        <v>2734</v>
      </c>
      <c r="CP1" s="35" t="s">
        <v>2726</v>
      </c>
      <c r="CQ1" s="9" t="s">
        <v>2720</v>
      </c>
      <c r="CR1" s="11" t="s">
        <v>66</v>
      </c>
      <c r="CS1" s="11" t="s">
        <v>65</v>
      </c>
      <c r="CT1" s="11" t="s">
        <v>66</v>
      </c>
      <c r="CU1" s="68" t="s">
        <v>2738</v>
      </c>
      <c r="CV1" s="35" t="s">
        <v>2726</v>
      </c>
      <c r="CW1" s="9" t="s">
        <v>2720</v>
      </c>
      <c r="CX1" s="11" t="s">
        <v>66</v>
      </c>
      <c r="CY1" s="11" t="s">
        <v>65</v>
      </c>
      <c r="CZ1" s="11" t="s">
        <v>66</v>
      </c>
      <c r="DA1" s="68" t="s">
        <v>2749</v>
      </c>
      <c r="DB1" s="35" t="s">
        <v>2726</v>
      </c>
      <c r="DC1" s="9" t="s">
        <v>2720</v>
      </c>
      <c r="DD1" s="11" t="s">
        <v>66</v>
      </c>
      <c r="DE1" s="11" t="s">
        <v>65</v>
      </c>
      <c r="DF1" s="11" t="s">
        <v>66</v>
      </c>
      <c r="DG1" s="68" t="s">
        <v>2752</v>
      </c>
      <c r="DH1" s="35" t="s">
        <v>2726</v>
      </c>
      <c r="DI1" s="9" t="s">
        <v>2720</v>
      </c>
      <c r="DJ1" s="11" t="s">
        <v>66</v>
      </c>
      <c r="DK1" s="11" t="s">
        <v>65</v>
      </c>
      <c r="DL1" s="11" t="s">
        <v>66</v>
      </c>
    </row>
    <row r="2" spans="1:116" ht="18.75" customHeight="1" x14ac:dyDescent="0.2">
      <c r="A2" s="32">
        <v>108</v>
      </c>
      <c r="B2" s="32">
        <v>2011</v>
      </c>
      <c r="C2" s="38" t="s">
        <v>2713</v>
      </c>
      <c r="D2" s="32">
        <v>1</v>
      </c>
      <c r="F2" s="39">
        <v>1</v>
      </c>
      <c r="J2" s="40" t="s">
        <v>47</v>
      </c>
      <c r="K2" s="39">
        <v>1</v>
      </c>
      <c r="L2" s="39">
        <v>1</v>
      </c>
      <c r="M2" s="38"/>
      <c r="O2" s="39">
        <v>33</v>
      </c>
      <c r="P2" s="39">
        <v>1</v>
      </c>
      <c r="Q2" s="39">
        <v>2</v>
      </c>
      <c r="T2" s="12" t="s">
        <v>48</v>
      </c>
      <c r="U2" s="41">
        <v>40562</v>
      </c>
      <c r="V2" s="41">
        <v>40564</v>
      </c>
      <c r="W2" s="41">
        <v>40807</v>
      </c>
      <c r="Z2" s="42">
        <v>12854400</v>
      </c>
      <c r="AA2" s="39">
        <v>1</v>
      </c>
      <c r="AB2" s="39">
        <v>1</v>
      </c>
      <c r="AC2" s="39">
        <v>1</v>
      </c>
      <c r="AH2" s="38" t="s">
        <v>2710</v>
      </c>
      <c r="AI2" s="43">
        <v>240</v>
      </c>
      <c r="AO2" s="39">
        <v>1</v>
      </c>
      <c r="AP2" s="40" t="s">
        <v>67</v>
      </c>
      <c r="AT2" s="39">
        <v>25</v>
      </c>
      <c r="AU2" s="39">
        <v>25</v>
      </c>
      <c r="AV2" s="39">
        <v>2</v>
      </c>
      <c r="AX2" s="40" t="s">
        <v>68</v>
      </c>
      <c r="AY2" s="40" t="s">
        <v>69</v>
      </c>
      <c r="AZ2" s="32" t="s">
        <v>70</v>
      </c>
      <c r="BA2" s="32" t="s">
        <v>71</v>
      </c>
      <c r="BB2" s="32"/>
      <c r="BC2" s="44">
        <v>102</v>
      </c>
      <c r="BD2" s="45">
        <v>40560</v>
      </c>
      <c r="BE2" s="45"/>
      <c r="BF2" s="46">
        <v>57</v>
      </c>
      <c r="BG2" s="47">
        <v>40564</v>
      </c>
      <c r="BH2" s="48" t="s">
        <v>72</v>
      </c>
      <c r="BI2" s="49">
        <v>331001010210</v>
      </c>
      <c r="BJ2" s="40" t="s">
        <v>73</v>
      </c>
      <c r="BK2" s="39" t="s">
        <v>74</v>
      </c>
      <c r="BL2" s="39" t="s">
        <v>75</v>
      </c>
      <c r="BM2" s="37">
        <v>6052280</v>
      </c>
      <c r="BN2" s="72">
        <v>113</v>
      </c>
      <c r="BP2" s="32"/>
      <c r="BQ2" s="32"/>
      <c r="BR2" s="32">
        <v>7779</v>
      </c>
      <c r="BS2" s="50">
        <v>40806</v>
      </c>
      <c r="BT2" s="50"/>
      <c r="BU2" s="50"/>
      <c r="BV2" s="37"/>
      <c r="BW2" s="37">
        <v>374920</v>
      </c>
      <c r="BX2" s="32">
        <v>7</v>
      </c>
      <c r="BY2" s="50">
        <v>40928</v>
      </c>
      <c r="BZ2" s="43">
        <v>9866</v>
      </c>
      <c r="CA2" s="51">
        <v>40903</v>
      </c>
      <c r="CB2" s="51"/>
      <c r="CC2" s="51"/>
    </row>
    <row r="3" spans="1:116" ht="23.25" customHeight="1" x14ac:dyDescent="0.2">
      <c r="A3" s="32">
        <v>108</v>
      </c>
      <c r="B3" s="32">
        <v>2011</v>
      </c>
      <c r="C3" s="38" t="s">
        <v>2713</v>
      </c>
      <c r="D3" s="32">
        <v>1</v>
      </c>
      <c r="F3" s="39">
        <v>2</v>
      </c>
      <c r="J3" s="40" t="s">
        <v>76</v>
      </c>
      <c r="K3" s="39">
        <v>1</v>
      </c>
      <c r="L3" s="39">
        <v>1</v>
      </c>
      <c r="O3" s="39">
        <v>31</v>
      </c>
      <c r="P3" s="39">
        <v>1</v>
      </c>
      <c r="Q3" s="39">
        <v>2</v>
      </c>
      <c r="T3" s="13" t="s">
        <v>788</v>
      </c>
      <c r="U3" s="41">
        <v>40562</v>
      </c>
      <c r="V3" s="41">
        <v>40564</v>
      </c>
      <c r="W3" s="41">
        <v>40807</v>
      </c>
      <c r="Z3" s="42">
        <v>25708800</v>
      </c>
      <c r="AA3" s="39">
        <v>1</v>
      </c>
      <c r="AB3" s="39">
        <v>1</v>
      </c>
      <c r="AC3" s="39">
        <v>1</v>
      </c>
      <c r="AH3" s="38" t="s">
        <v>2710</v>
      </c>
      <c r="AI3" s="43">
        <v>240</v>
      </c>
      <c r="AO3" s="39">
        <v>1</v>
      </c>
      <c r="AP3" s="40" t="s">
        <v>1486</v>
      </c>
      <c r="AT3" s="39">
        <v>25</v>
      </c>
      <c r="AU3" s="39">
        <v>25</v>
      </c>
      <c r="AV3" s="39">
        <v>2</v>
      </c>
      <c r="AX3" s="40" t="s">
        <v>1525</v>
      </c>
      <c r="AY3" s="40" t="s">
        <v>69</v>
      </c>
      <c r="AZ3" s="32" t="s">
        <v>1526</v>
      </c>
      <c r="BA3" s="32" t="s">
        <v>1527</v>
      </c>
      <c r="BB3" s="32" t="s">
        <v>1528</v>
      </c>
      <c r="BC3" s="44">
        <v>34</v>
      </c>
      <c r="BD3" s="45">
        <v>40557</v>
      </c>
      <c r="BE3" s="45"/>
      <c r="BF3" s="46">
        <v>58</v>
      </c>
      <c r="BG3" s="47">
        <v>40564</v>
      </c>
      <c r="BH3" s="48" t="s">
        <v>1529</v>
      </c>
      <c r="BI3" s="49">
        <v>331001010210</v>
      </c>
      <c r="BJ3" s="40" t="s">
        <v>73</v>
      </c>
      <c r="BK3" s="39" t="s">
        <v>74</v>
      </c>
      <c r="BL3" s="39" t="s">
        <v>75</v>
      </c>
      <c r="BM3" s="37">
        <v>12104560</v>
      </c>
      <c r="BN3" s="72">
        <v>113</v>
      </c>
      <c r="BP3" s="32"/>
      <c r="BQ3" s="32"/>
      <c r="BR3" s="32">
        <v>7772</v>
      </c>
      <c r="BS3" s="50">
        <v>40806</v>
      </c>
      <c r="BT3" s="50"/>
      <c r="BU3" s="50"/>
      <c r="BV3" s="37"/>
      <c r="BW3" s="37"/>
      <c r="BX3" s="32"/>
      <c r="BY3" s="50"/>
    </row>
    <row r="4" spans="1:116" ht="23.25" customHeight="1" x14ac:dyDescent="0.2">
      <c r="A4" s="32">
        <v>108</v>
      </c>
      <c r="B4" s="32">
        <v>2011</v>
      </c>
      <c r="C4" s="38" t="s">
        <v>2713</v>
      </c>
      <c r="D4" s="32">
        <v>1</v>
      </c>
      <c r="F4" s="39">
        <v>3</v>
      </c>
      <c r="J4" s="40" t="s">
        <v>77</v>
      </c>
      <c r="K4" s="39">
        <v>1</v>
      </c>
      <c r="L4" s="39">
        <v>1</v>
      </c>
      <c r="O4" s="39">
        <v>31</v>
      </c>
      <c r="P4" s="39">
        <v>1</v>
      </c>
      <c r="Q4" s="39">
        <v>2</v>
      </c>
      <c r="T4" s="14" t="s">
        <v>789</v>
      </c>
      <c r="U4" s="41">
        <v>40562</v>
      </c>
      <c r="V4" s="41">
        <v>40564</v>
      </c>
      <c r="W4" s="41">
        <v>40807</v>
      </c>
      <c r="Z4" s="42">
        <v>25708800</v>
      </c>
      <c r="AA4" s="39">
        <v>1</v>
      </c>
      <c r="AB4" s="39">
        <v>1</v>
      </c>
      <c r="AC4" s="39">
        <v>1</v>
      </c>
      <c r="AH4" s="38" t="s">
        <v>2710</v>
      </c>
      <c r="AI4" s="43">
        <v>240</v>
      </c>
      <c r="AO4" s="39">
        <v>1</v>
      </c>
      <c r="AP4" s="40" t="s">
        <v>1486</v>
      </c>
      <c r="AT4" s="39">
        <v>25</v>
      </c>
      <c r="AU4" s="39">
        <v>25</v>
      </c>
      <c r="AV4" s="39">
        <v>2</v>
      </c>
      <c r="AX4" s="40" t="s">
        <v>1525</v>
      </c>
      <c r="AY4" s="40" t="s">
        <v>69</v>
      </c>
      <c r="AZ4" s="32" t="s">
        <v>1526</v>
      </c>
      <c r="BA4" s="32" t="s">
        <v>1530</v>
      </c>
      <c r="BB4" s="32" t="s">
        <v>1531</v>
      </c>
      <c r="BC4" s="44">
        <v>37</v>
      </c>
      <c r="BD4" s="45">
        <v>40557</v>
      </c>
      <c r="BE4" s="45"/>
      <c r="BF4" s="46">
        <v>59</v>
      </c>
      <c r="BG4" s="47">
        <v>40564</v>
      </c>
      <c r="BH4" s="48" t="s">
        <v>1529</v>
      </c>
      <c r="BI4" s="53" t="s">
        <v>1532</v>
      </c>
      <c r="BJ4" s="40" t="s">
        <v>73</v>
      </c>
      <c r="BK4" s="39" t="s">
        <v>1533</v>
      </c>
      <c r="BL4" s="39" t="s">
        <v>75</v>
      </c>
      <c r="BM4" s="37"/>
      <c r="BP4" s="32"/>
      <c r="BQ4" s="32"/>
      <c r="BR4" s="32"/>
      <c r="BS4" s="50"/>
      <c r="BT4" s="50"/>
      <c r="BU4" s="50"/>
      <c r="BV4" s="37"/>
      <c r="BW4" s="37"/>
      <c r="BX4" s="32"/>
      <c r="BY4" s="50"/>
    </row>
    <row r="5" spans="1:116" ht="23.25" customHeight="1" x14ac:dyDescent="0.2">
      <c r="A5" s="32">
        <v>108</v>
      </c>
      <c r="B5" s="32">
        <v>2011</v>
      </c>
      <c r="C5" s="38" t="s">
        <v>2713</v>
      </c>
      <c r="D5" s="32">
        <v>1</v>
      </c>
      <c r="F5" s="39">
        <v>4</v>
      </c>
      <c r="J5" s="40" t="s">
        <v>78</v>
      </c>
      <c r="K5" s="39">
        <v>1</v>
      </c>
      <c r="L5" s="39">
        <v>1</v>
      </c>
      <c r="O5" s="39">
        <v>31</v>
      </c>
      <c r="P5" s="39">
        <v>1</v>
      </c>
      <c r="Q5" s="39">
        <v>2</v>
      </c>
      <c r="T5" s="12" t="s">
        <v>790</v>
      </c>
      <c r="U5" s="41">
        <v>40562</v>
      </c>
      <c r="V5" s="41">
        <v>40564</v>
      </c>
      <c r="W5" s="41">
        <v>40807</v>
      </c>
      <c r="Z5" s="42">
        <v>19710080</v>
      </c>
      <c r="AA5" s="39">
        <v>1</v>
      </c>
      <c r="AB5" s="39">
        <v>1</v>
      </c>
      <c r="AC5" s="39">
        <v>1</v>
      </c>
      <c r="AH5" s="38" t="s">
        <v>2710</v>
      </c>
      <c r="AI5" s="43">
        <v>240</v>
      </c>
      <c r="AO5" s="39">
        <v>1</v>
      </c>
      <c r="AP5" s="40" t="s">
        <v>1486</v>
      </c>
      <c r="AT5" s="39">
        <v>25</v>
      </c>
      <c r="AU5" s="39">
        <v>25</v>
      </c>
      <c r="AV5" s="39">
        <v>2</v>
      </c>
      <c r="AX5" s="40" t="s">
        <v>1525</v>
      </c>
      <c r="AY5" s="40" t="s">
        <v>69</v>
      </c>
      <c r="AZ5" s="32" t="s">
        <v>1534</v>
      </c>
      <c r="BA5" s="32" t="s">
        <v>1535</v>
      </c>
      <c r="BB5" s="32"/>
      <c r="BC5" s="44">
        <v>38</v>
      </c>
      <c r="BD5" s="45">
        <v>40557</v>
      </c>
      <c r="BE5" s="45"/>
      <c r="BF5" s="46">
        <v>60</v>
      </c>
      <c r="BG5" s="47">
        <v>40564</v>
      </c>
      <c r="BH5" s="48" t="s">
        <v>1529</v>
      </c>
      <c r="BI5" s="49">
        <v>331001010210</v>
      </c>
      <c r="BJ5" s="40" t="s">
        <v>73</v>
      </c>
      <c r="BK5" s="39" t="s">
        <v>74</v>
      </c>
      <c r="BL5" s="39" t="s">
        <v>75</v>
      </c>
      <c r="BM5" s="37"/>
      <c r="BP5" s="32"/>
      <c r="BQ5" s="32"/>
      <c r="BR5" s="32"/>
      <c r="BS5" s="50"/>
      <c r="BT5" s="50"/>
      <c r="BU5" s="50"/>
      <c r="BV5" s="37"/>
      <c r="BW5" s="37"/>
      <c r="BX5" s="32"/>
      <c r="BY5" s="50"/>
    </row>
    <row r="6" spans="1:116" ht="23.25" customHeight="1" x14ac:dyDescent="0.2">
      <c r="A6" s="38">
        <v>108</v>
      </c>
      <c r="B6" s="32">
        <v>2011</v>
      </c>
      <c r="C6" s="38" t="s">
        <v>2713</v>
      </c>
      <c r="D6" s="38">
        <v>1</v>
      </c>
      <c r="F6" s="54">
        <v>5</v>
      </c>
      <c r="J6" s="55" t="s">
        <v>79</v>
      </c>
      <c r="K6" s="54">
        <v>1</v>
      </c>
      <c r="L6" s="54">
        <v>1</v>
      </c>
      <c r="O6" s="54">
        <v>33</v>
      </c>
      <c r="P6" s="39">
        <v>1</v>
      </c>
      <c r="Q6" s="39">
        <v>2</v>
      </c>
      <c r="T6" s="15" t="s">
        <v>791</v>
      </c>
      <c r="U6" s="41">
        <v>40562</v>
      </c>
      <c r="V6" s="41">
        <v>40564</v>
      </c>
      <c r="W6" s="41">
        <v>40807</v>
      </c>
      <c r="Z6" s="56">
        <v>12854400</v>
      </c>
      <c r="AA6" s="39">
        <v>1</v>
      </c>
      <c r="AB6" s="39">
        <v>1</v>
      </c>
      <c r="AC6" s="39">
        <v>1</v>
      </c>
      <c r="AH6" s="38" t="s">
        <v>2710</v>
      </c>
      <c r="AI6" s="54">
        <v>240</v>
      </c>
      <c r="AO6" s="39">
        <v>1</v>
      </c>
      <c r="AP6" s="55" t="s">
        <v>1486</v>
      </c>
      <c r="AT6" s="39">
        <v>25</v>
      </c>
      <c r="AU6" s="39">
        <v>25</v>
      </c>
      <c r="AV6" s="39">
        <v>2</v>
      </c>
      <c r="AX6" s="40" t="s">
        <v>1525</v>
      </c>
      <c r="AY6" s="40" t="s">
        <v>69</v>
      </c>
      <c r="AZ6" s="32" t="s">
        <v>70</v>
      </c>
      <c r="BA6" s="32" t="s">
        <v>1536</v>
      </c>
      <c r="BB6" s="32"/>
      <c r="BC6" s="44">
        <v>35</v>
      </c>
      <c r="BD6" s="45">
        <v>40557</v>
      </c>
      <c r="BE6" s="45"/>
      <c r="BF6" s="32">
        <v>61</v>
      </c>
      <c r="BG6" s="45">
        <v>40564</v>
      </c>
      <c r="BH6" s="48" t="s">
        <v>1529</v>
      </c>
      <c r="BI6" s="49">
        <v>331001010210</v>
      </c>
      <c r="BJ6" s="40" t="s">
        <v>73</v>
      </c>
      <c r="BK6" s="39" t="s">
        <v>74</v>
      </c>
      <c r="BL6" s="39" t="s">
        <v>75</v>
      </c>
      <c r="BM6" s="37">
        <v>5356000</v>
      </c>
      <c r="BN6" s="72">
        <v>100</v>
      </c>
      <c r="BP6" s="32"/>
      <c r="BQ6" s="32"/>
      <c r="BR6" s="32">
        <v>7781</v>
      </c>
      <c r="BS6" s="50">
        <v>40806</v>
      </c>
      <c r="BT6" s="50"/>
      <c r="BU6" s="50"/>
      <c r="BV6" s="37"/>
      <c r="BW6" s="37"/>
      <c r="BX6" s="32"/>
      <c r="BY6" s="50"/>
    </row>
    <row r="7" spans="1:116" ht="23.25" customHeight="1" x14ac:dyDescent="0.2">
      <c r="A7" s="32">
        <v>108</v>
      </c>
      <c r="B7" s="32">
        <v>2011</v>
      </c>
      <c r="C7" s="38" t="s">
        <v>2713</v>
      </c>
      <c r="D7" s="32">
        <v>1</v>
      </c>
      <c r="F7" s="39">
        <v>6</v>
      </c>
      <c r="J7" s="40" t="s">
        <v>80</v>
      </c>
      <c r="K7" s="39">
        <v>1</v>
      </c>
      <c r="L7" s="39">
        <v>1</v>
      </c>
      <c r="O7" s="39">
        <v>31</v>
      </c>
      <c r="P7" s="39">
        <v>1</v>
      </c>
      <c r="Q7" s="39">
        <v>2</v>
      </c>
      <c r="T7" s="12" t="s">
        <v>792</v>
      </c>
      <c r="U7" s="41">
        <v>40562</v>
      </c>
      <c r="V7" s="41">
        <v>40564</v>
      </c>
      <c r="W7" s="41">
        <v>40807</v>
      </c>
      <c r="Z7" s="42">
        <v>19710080</v>
      </c>
      <c r="AA7" s="39">
        <v>1</v>
      </c>
      <c r="AB7" s="39">
        <v>1</v>
      </c>
      <c r="AC7" s="39">
        <v>1</v>
      </c>
      <c r="AH7" s="38" t="s">
        <v>2710</v>
      </c>
      <c r="AI7" s="43">
        <v>240</v>
      </c>
      <c r="AO7" s="39">
        <v>1</v>
      </c>
      <c r="AP7" s="40" t="s">
        <v>1486</v>
      </c>
      <c r="AT7" s="39">
        <v>25</v>
      </c>
      <c r="AU7" s="39">
        <v>25</v>
      </c>
      <c r="AV7" s="39">
        <v>2</v>
      </c>
      <c r="AX7" s="40" t="s">
        <v>1525</v>
      </c>
      <c r="AY7" s="40" t="s">
        <v>69</v>
      </c>
      <c r="AZ7" s="32" t="s">
        <v>1537</v>
      </c>
      <c r="BA7" s="32" t="s">
        <v>1538</v>
      </c>
      <c r="BB7" s="32" t="s">
        <v>1539</v>
      </c>
      <c r="BC7" s="44">
        <v>40</v>
      </c>
      <c r="BD7" s="45">
        <v>40557</v>
      </c>
      <c r="BE7" s="45"/>
      <c r="BF7" s="46">
        <v>62</v>
      </c>
      <c r="BG7" s="47">
        <v>40564</v>
      </c>
      <c r="BH7" s="48" t="s">
        <v>1529</v>
      </c>
      <c r="BI7" s="49">
        <v>331001010210</v>
      </c>
      <c r="BJ7" s="40" t="s">
        <v>73</v>
      </c>
      <c r="BK7" s="39" t="s">
        <v>74</v>
      </c>
      <c r="BL7" s="39" t="s">
        <v>75</v>
      </c>
      <c r="BM7" s="37">
        <v>8212533</v>
      </c>
      <c r="BN7" s="72">
        <v>100</v>
      </c>
      <c r="BP7" s="32"/>
      <c r="BQ7" s="32"/>
      <c r="BR7" s="32">
        <v>7780</v>
      </c>
      <c r="BS7" s="50">
        <v>40806</v>
      </c>
      <c r="BT7" s="50"/>
      <c r="BU7" s="50"/>
      <c r="BV7" s="37"/>
      <c r="BW7" s="37"/>
      <c r="BX7" s="32"/>
      <c r="BY7" s="50"/>
    </row>
    <row r="8" spans="1:116" ht="23.25" customHeight="1" x14ac:dyDescent="0.2">
      <c r="A8" s="32">
        <v>108</v>
      </c>
      <c r="B8" s="32">
        <v>2011</v>
      </c>
      <c r="C8" s="38" t="s">
        <v>2713</v>
      </c>
      <c r="D8" s="32">
        <v>1</v>
      </c>
      <c r="F8" s="39">
        <v>7</v>
      </c>
      <c r="J8" s="40" t="s">
        <v>81</v>
      </c>
      <c r="K8" s="39">
        <v>1</v>
      </c>
      <c r="L8" s="39">
        <v>1</v>
      </c>
      <c r="O8" s="39">
        <v>31</v>
      </c>
      <c r="P8" s="39">
        <v>1</v>
      </c>
      <c r="Q8" s="39">
        <v>2</v>
      </c>
      <c r="T8" s="12" t="s">
        <v>793</v>
      </c>
      <c r="U8" s="41">
        <v>40562</v>
      </c>
      <c r="V8" s="41">
        <v>40564</v>
      </c>
      <c r="W8" s="41">
        <v>40807</v>
      </c>
      <c r="Z8" s="42">
        <v>19710080</v>
      </c>
      <c r="AA8" s="39">
        <v>1</v>
      </c>
      <c r="AB8" s="39">
        <v>1</v>
      </c>
      <c r="AC8" s="39">
        <v>1</v>
      </c>
      <c r="AH8" s="38" t="s">
        <v>2710</v>
      </c>
      <c r="AI8" s="43">
        <v>240</v>
      </c>
      <c r="AO8" s="39">
        <v>1</v>
      </c>
      <c r="AP8" s="40" t="s">
        <v>1486</v>
      </c>
      <c r="AT8" s="39">
        <v>25</v>
      </c>
      <c r="AU8" s="39">
        <v>25</v>
      </c>
      <c r="AV8" s="39">
        <v>2</v>
      </c>
      <c r="AX8" s="40" t="s">
        <v>1525</v>
      </c>
      <c r="AY8" s="40" t="s">
        <v>69</v>
      </c>
      <c r="AZ8" s="32" t="s">
        <v>1537</v>
      </c>
      <c r="BA8" s="32" t="s">
        <v>1540</v>
      </c>
      <c r="BB8" s="32" t="s">
        <v>1541</v>
      </c>
      <c r="BC8" s="44">
        <v>36</v>
      </c>
      <c r="BD8" s="45">
        <v>40557</v>
      </c>
      <c r="BE8" s="45"/>
      <c r="BF8" s="46">
        <v>64</v>
      </c>
      <c r="BG8" s="47">
        <v>40564</v>
      </c>
      <c r="BH8" s="48" t="s">
        <v>1529</v>
      </c>
      <c r="BI8" s="53" t="s">
        <v>1532</v>
      </c>
      <c r="BJ8" s="40" t="s">
        <v>73</v>
      </c>
      <c r="BK8" s="39" t="s">
        <v>74</v>
      </c>
      <c r="BL8" s="39" t="s">
        <v>75</v>
      </c>
      <c r="BM8" s="37">
        <v>8212533</v>
      </c>
      <c r="BN8" s="72">
        <v>100</v>
      </c>
      <c r="BP8" s="32"/>
      <c r="BQ8" s="32"/>
      <c r="BR8" s="32">
        <v>7776</v>
      </c>
      <c r="BS8" s="50">
        <v>40806</v>
      </c>
      <c r="BT8" s="50"/>
      <c r="BU8" s="50"/>
      <c r="BV8" s="37"/>
      <c r="BW8" s="37"/>
      <c r="BX8" s="32"/>
      <c r="BY8" s="50"/>
    </row>
    <row r="9" spans="1:116" ht="23.25" customHeight="1" x14ac:dyDescent="0.2">
      <c r="A9" s="32">
        <v>108</v>
      </c>
      <c r="B9" s="32">
        <v>2011</v>
      </c>
      <c r="C9" s="38" t="s">
        <v>2713</v>
      </c>
      <c r="D9" s="32">
        <v>1</v>
      </c>
      <c r="F9" s="39">
        <v>8</v>
      </c>
      <c r="J9" s="40" t="s">
        <v>82</v>
      </c>
      <c r="K9" s="39">
        <v>1</v>
      </c>
      <c r="L9" s="39">
        <v>1</v>
      </c>
      <c r="O9" s="39">
        <v>31</v>
      </c>
      <c r="P9" s="39">
        <v>1</v>
      </c>
      <c r="Q9" s="39">
        <v>2</v>
      </c>
      <c r="T9" s="12" t="s">
        <v>794</v>
      </c>
      <c r="U9" s="41">
        <v>40562</v>
      </c>
      <c r="V9" s="41">
        <v>40564</v>
      </c>
      <c r="W9" s="41">
        <v>40807</v>
      </c>
      <c r="Z9" s="42">
        <v>19710080</v>
      </c>
      <c r="AA9" s="39">
        <v>1</v>
      </c>
      <c r="AB9" s="39">
        <v>1</v>
      </c>
      <c r="AC9" s="39">
        <v>1</v>
      </c>
      <c r="AH9" s="38" t="s">
        <v>2710</v>
      </c>
      <c r="AI9" s="43">
        <v>240</v>
      </c>
      <c r="AO9" s="39">
        <v>1</v>
      </c>
      <c r="AP9" s="40" t="s">
        <v>1486</v>
      </c>
      <c r="AT9" s="39">
        <v>25</v>
      </c>
      <c r="AU9" s="39">
        <v>25</v>
      </c>
      <c r="AV9" s="39">
        <v>2</v>
      </c>
      <c r="AX9" s="40" t="s">
        <v>1525</v>
      </c>
      <c r="AY9" s="40" t="s">
        <v>69</v>
      </c>
      <c r="AZ9" s="32" t="s">
        <v>1534</v>
      </c>
      <c r="BA9" s="32" t="s">
        <v>1542</v>
      </c>
      <c r="BB9" s="32"/>
      <c r="BC9" s="44">
        <v>31</v>
      </c>
      <c r="BD9" s="45">
        <v>40557</v>
      </c>
      <c r="BE9" s="45"/>
      <c r="BF9" s="46">
        <v>65</v>
      </c>
      <c r="BG9" s="47">
        <v>40564</v>
      </c>
      <c r="BH9" s="48" t="s">
        <v>1529</v>
      </c>
      <c r="BI9" s="49">
        <v>331001010210</v>
      </c>
      <c r="BJ9" s="40" t="s">
        <v>73</v>
      </c>
      <c r="BK9" s="39" t="s">
        <v>1533</v>
      </c>
      <c r="BL9" s="39" t="s">
        <v>75</v>
      </c>
      <c r="BM9" s="37">
        <v>9280163</v>
      </c>
      <c r="BN9" s="72">
        <v>113</v>
      </c>
      <c r="BP9" s="32"/>
      <c r="BQ9" s="32"/>
      <c r="BR9" s="32">
        <v>7775</v>
      </c>
      <c r="BS9" s="50">
        <v>40806</v>
      </c>
      <c r="BT9" s="50"/>
      <c r="BU9" s="50"/>
      <c r="BV9" s="37"/>
      <c r="BW9" s="37"/>
      <c r="BX9" s="32"/>
      <c r="BY9" s="50"/>
    </row>
    <row r="10" spans="1:116" ht="23.25" customHeight="1" x14ac:dyDescent="0.2">
      <c r="A10" s="32">
        <v>108</v>
      </c>
      <c r="B10" s="32">
        <v>2011</v>
      </c>
      <c r="C10" s="38" t="s">
        <v>2713</v>
      </c>
      <c r="D10" s="32">
        <v>1</v>
      </c>
      <c r="F10" s="39">
        <v>9</v>
      </c>
      <c r="J10" s="40" t="s">
        <v>83</v>
      </c>
      <c r="K10" s="39">
        <v>1</v>
      </c>
      <c r="L10" s="39">
        <v>1</v>
      </c>
      <c r="O10" s="39">
        <v>31</v>
      </c>
      <c r="P10" s="39">
        <v>1</v>
      </c>
      <c r="Q10" s="39">
        <v>2</v>
      </c>
      <c r="T10" s="12" t="s">
        <v>795</v>
      </c>
      <c r="U10" s="41">
        <v>40562</v>
      </c>
      <c r="V10" s="41">
        <v>40564</v>
      </c>
      <c r="W10" s="41">
        <v>40807</v>
      </c>
      <c r="Z10" s="42">
        <v>25708800</v>
      </c>
      <c r="AA10" s="39">
        <v>1</v>
      </c>
      <c r="AB10" s="39">
        <v>1</v>
      </c>
      <c r="AC10" s="39">
        <v>1</v>
      </c>
      <c r="AH10" s="38" t="s">
        <v>2710</v>
      </c>
      <c r="AI10" s="43">
        <v>240</v>
      </c>
      <c r="AO10" s="39">
        <v>1</v>
      </c>
      <c r="AP10" s="40" t="s">
        <v>1486</v>
      </c>
      <c r="AT10" s="39">
        <v>25</v>
      </c>
      <c r="AU10" s="39">
        <v>25</v>
      </c>
      <c r="AV10" s="39">
        <v>2</v>
      </c>
      <c r="AX10" s="40" t="s">
        <v>1525</v>
      </c>
      <c r="AY10" s="40" t="s">
        <v>69</v>
      </c>
      <c r="AZ10" s="32" t="s">
        <v>1526</v>
      </c>
      <c r="BA10" s="32" t="s">
        <v>1543</v>
      </c>
      <c r="BB10" s="32" t="s">
        <v>1544</v>
      </c>
      <c r="BC10" s="44">
        <v>32</v>
      </c>
      <c r="BD10" s="45">
        <v>40557</v>
      </c>
      <c r="BE10" s="45"/>
      <c r="BF10" s="46">
        <v>66</v>
      </c>
      <c r="BG10" s="47">
        <v>40564</v>
      </c>
      <c r="BH10" s="48" t="s">
        <v>1529</v>
      </c>
      <c r="BI10" s="53" t="s">
        <v>1532</v>
      </c>
      <c r="BJ10" s="40" t="s">
        <v>73</v>
      </c>
      <c r="BK10" s="39" t="s">
        <v>1533</v>
      </c>
      <c r="BL10" s="39" t="s">
        <v>75</v>
      </c>
      <c r="BM10" s="37">
        <v>12104560</v>
      </c>
      <c r="BN10" s="72">
        <v>113</v>
      </c>
      <c r="BP10" s="32"/>
      <c r="BQ10" s="32"/>
      <c r="BR10" s="32">
        <v>7773</v>
      </c>
      <c r="BS10" s="50">
        <v>40806</v>
      </c>
      <c r="BT10" s="50"/>
      <c r="BU10" s="50"/>
      <c r="BV10" s="37"/>
      <c r="BW10" s="37"/>
      <c r="BX10" s="32"/>
      <c r="BY10" s="50"/>
    </row>
    <row r="11" spans="1:116" ht="23.25" customHeight="1" x14ac:dyDescent="0.2">
      <c r="A11" s="32">
        <v>108</v>
      </c>
      <c r="B11" s="32">
        <v>2011</v>
      </c>
      <c r="C11" s="38" t="s">
        <v>2713</v>
      </c>
      <c r="D11" s="32">
        <v>1</v>
      </c>
      <c r="F11" s="39">
        <v>10</v>
      </c>
      <c r="J11" s="40" t="s">
        <v>84</v>
      </c>
      <c r="K11" s="39">
        <v>1</v>
      </c>
      <c r="L11" s="39">
        <v>1</v>
      </c>
      <c r="O11" s="39">
        <v>31</v>
      </c>
      <c r="P11" s="39">
        <v>1</v>
      </c>
      <c r="Q11" s="39">
        <v>2</v>
      </c>
      <c r="T11" s="13" t="s">
        <v>796</v>
      </c>
      <c r="U11" s="41">
        <v>40562</v>
      </c>
      <c r="V11" s="41">
        <v>40564</v>
      </c>
      <c r="W11" s="41">
        <v>40807</v>
      </c>
      <c r="Z11" s="42">
        <v>19710080</v>
      </c>
      <c r="AA11" s="39">
        <v>1</v>
      </c>
      <c r="AB11" s="39">
        <v>1</v>
      </c>
      <c r="AC11" s="39">
        <v>1</v>
      </c>
      <c r="AH11" s="38" t="s">
        <v>2710</v>
      </c>
      <c r="AI11" s="43">
        <v>240</v>
      </c>
      <c r="AO11" s="39">
        <v>1</v>
      </c>
      <c r="AP11" s="40" t="s">
        <v>1486</v>
      </c>
      <c r="AT11" s="39">
        <v>25</v>
      </c>
      <c r="AU11" s="39">
        <v>25</v>
      </c>
      <c r="AV11" s="39">
        <v>2</v>
      </c>
      <c r="AX11" s="40" t="s">
        <v>1525</v>
      </c>
      <c r="AY11" s="40" t="s">
        <v>69</v>
      </c>
      <c r="AZ11" s="32" t="s">
        <v>1537</v>
      </c>
      <c r="BA11" s="32" t="s">
        <v>1538</v>
      </c>
      <c r="BB11" s="32"/>
      <c r="BC11" s="44">
        <v>33</v>
      </c>
      <c r="BD11" s="45">
        <v>40557</v>
      </c>
      <c r="BE11" s="45"/>
      <c r="BF11" s="46">
        <v>67</v>
      </c>
      <c r="BG11" s="47">
        <v>40564</v>
      </c>
      <c r="BH11" s="48" t="s">
        <v>1529</v>
      </c>
      <c r="BI11" s="49">
        <v>331001010210</v>
      </c>
      <c r="BJ11" s="40" t="s">
        <v>73</v>
      </c>
      <c r="BK11" s="39" t="s">
        <v>74</v>
      </c>
      <c r="BL11" s="39" t="s">
        <v>75</v>
      </c>
      <c r="BM11" s="37">
        <v>9280163</v>
      </c>
      <c r="BN11" s="72">
        <v>113</v>
      </c>
      <c r="BP11" s="32"/>
      <c r="BQ11" s="32"/>
      <c r="BR11" s="32">
        <v>7784</v>
      </c>
      <c r="BS11" s="50">
        <v>40806</v>
      </c>
      <c r="BT11" s="50"/>
      <c r="BU11" s="50"/>
      <c r="BV11" s="37"/>
      <c r="BW11" s="37"/>
      <c r="BX11" s="32"/>
      <c r="BY11" s="50"/>
    </row>
    <row r="12" spans="1:116" ht="23.25" customHeight="1" x14ac:dyDescent="0.2">
      <c r="A12" s="32">
        <v>108</v>
      </c>
      <c r="B12" s="32">
        <v>2011</v>
      </c>
      <c r="C12" s="38" t="s">
        <v>2713</v>
      </c>
      <c r="D12" s="32">
        <v>1</v>
      </c>
      <c r="F12" s="39">
        <v>11</v>
      </c>
      <c r="J12" s="40" t="s">
        <v>85</v>
      </c>
      <c r="K12" s="39">
        <v>1</v>
      </c>
      <c r="L12" s="39">
        <v>1</v>
      </c>
      <c r="O12" s="39">
        <v>31</v>
      </c>
      <c r="P12" s="39">
        <v>1</v>
      </c>
      <c r="Q12" s="39">
        <v>2</v>
      </c>
      <c r="T12" s="12" t="s">
        <v>797</v>
      </c>
      <c r="U12" s="41">
        <v>40564</v>
      </c>
      <c r="V12" s="41">
        <v>40564</v>
      </c>
      <c r="W12" s="41">
        <v>40807</v>
      </c>
      <c r="Z12" s="42">
        <v>12854400</v>
      </c>
      <c r="AA12" s="39">
        <v>1</v>
      </c>
      <c r="AB12" s="39">
        <v>1</v>
      </c>
      <c r="AC12" s="39">
        <v>1</v>
      </c>
      <c r="AH12" s="38" t="s">
        <v>2710</v>
      </c>
      <c r="AI12" s="43">
        <v>240</v>
      </c>
      <c r="AO12" s="39">
        <v>1</v>
      </c>
      <c r="AP12" s="40" t="s">
        <v>1487</v>
      </c>
      <c r="AT12" s="39">
        <v>25</v>
      </c>
      <c r="AU12" s="39">
        <v>25</v>
      </c>
      <c r="AV12" s="39">
        <v>2</v>
      </c>
      <c r="AX12" s="40" t="s">
        <v>1545</v>
      </c>
      <c r="AY12" s="40" t="s">
        <v>69</v>
      </c>
      <c r="AZ12" s="32" t="s">
        <v>70</v>
      </c>
      <c r="BA12" s="32" t="s">
        <v>1546</v>
      </c>
      <c r="BB12" s="32"/>
      <c r="BC12" s="44">
        <v>137</v>
      </c>
      <c r="BD12" s="45">
        <v>40561</v>
      </c>
      <c r="BE12" s="45"/>
      <c r="BF12" s="46">
        <v>46</v>
      </c>
      <c r="BG12" s="47">
        <v>40564</v>
      </c>
      <c r="BH12" s="48" t="s">
        <v>72</v>
      </c>
      <c r="BI12" s="49">
        <v>331001010210</v>
      </c>
      <c r="BJ12" s="40" t="s">
        <v>73</v>
      </c>
      <c r="BK12" s="39" t="s">
        <v>1533</v>
      </c>
      <c r="BL12" s="39" t="s">
        <v>75</v>
      </c>
      <c r="BM12" s="37">
        <v>6052280</v>
      </c>
      <c r="BN12" s="72">
        <v>113</v>
      </c>
      <c r="BP12" s="32"/>
      <c r="BQ12" s="32"/>
      <c r="BR12" s="32">
        <v>7765</v>
      </c>
      <c r="BS12" s="50">
        <v>40806</v>
      </c>
      <c r="BT12" s="50"/>
      <c r="BU12" s="50"/>
      <c r="BV12" s="37"/>
      <c r="BW12" s="37"/>
      <c r="BX12" s="32"/>
      <c r="BY12" s="50"/>
    </row>
    <row r="13" spans="1:116" ht="23.25" customHeight="1" x14ac:dyDescent="0.2">
      <c r="A13" s="32">
        <v>108</v>
      </c>
      <c r="B13" s="32">
        <v>2011</v>
      </c>
      <c r="C13" s="38" t="s">
        <v>2713</v>
      </c>
      <c r="D13" s="32">
        <v>1</v>
      </c>
      <c r="F13" s="39">
        <v>12</v>
      </c>
      <c r="J13" s="40" t="s">
        <v>86</v>
      </c>
      <c r="K13" s="39">
        <v>1</v>
      </c>
      <c r="L13" s="39">
        <v>1</v>
      </c>
      <c r="O13" s="39">
        <v>31</v>
      </c>
      <c r="P13" s="39">
        <v>1</v>
      </c>
      <c r="Q13" s="39">
        <v>2</v>
      </c>
      <c r="T13" s="14" t="s">
        <v>798</v>
      </c>
      <c r="U13" s="41">
        <v>40564</v>
      </c>
      <c r="V13" s="41">
        <v>40564</v>
      </c>
      <c r="W13" s="41">
        <v>40807</v>
      </c>
      <c r="Z13" s="42">
        <v>19710080</v>
      </c>
      <c r="AA13" s="39">
        <v>1</v>
      </c>
      <c r="AB13" s="39">
        <v>1</v>
      </c>
      <c r="AC13" s="39">
        <v>1</v>
      </c>
      <c r="AH13" s="38" t="s">
        <v>2710</v>
      </c>
      <c r="AI13" s="43">
        <v>240</v>
      </c>
      <c r="AO13" s="39">
        <v>1</v>
      </c>
      <c r="AP13" s="40" t="s">
        <v>1487</v>
      </c>
      <c r="AT13" s="39">
        <v>25</v>
      </c>
      <c r="AU13" s="39">
        <v>25</v>
      </c>
      <c r="AV13" s="39">
        <v>2</v>
      </c>
      <c r="AX13" s="40" t="s">
        <v>1545</v>
      </c>
      <c r="AY13" s="40" t="s">
        <v>69</v>
      </c>
      <c r="AZ13" s="32" t="s">
        <v>1534</v>
      </c>
      <c r="BA13" s="32" t="s">
        <v>1547</v>
      </c>
      <c r="BB13" s="32"/>
      <c r="BC13" s="44">
        <v>110</v>
      </c>
      <c r="BD13" s="45">
        <v>40560</v>
      </c>
      <c r="BE13" s="45"/>
      <c r="BF13" s="46">
        <v>47</v>
      </c>
      <c r="BG13" s="47">
        <v>40564</v>
      </c>
      <c r="BH13" s="48" t="s">
        <v>72</v>
      </c>
      <c r="BI13" s="49">
        <v>331001010210</v>
      </c>
      <c r="BJ13" s="40" t="s">
        <v>73</v>
      </c>
      <c r="BK13" s="39" t="s">
        <v>74</v>
      </c>
      <c r="BL13" s="39" t="s">
        <v>75</v>
      </c>
      <c r="BM13" s="37">
        <v>9280163</v>
      </c>
      <c r="BN13" s="72">
        <v>113</v>
      </c>
      <c r="BP13" s="32"/>
      <c r="BQ13" s="32"/>
      <c r="BR13" s="32">
        <v>7783</v>
      </c>
      <c r="BS13" s="50">
        <v>40806</v>
      </c>
      <c r="BT13" s="50"/>
      <c r="BU13" s="50"/>
      <c r="BV13" s="37"/>
      <c r="BW13" s="37"/>
      <c r="BX13" s="32"/>
      <c r="BY13" s="50"/>
    </row>
    <row r="14" spans="1:116" ht="23.25" customHeight="1" x14ac:dyDescent="0.2">
      <c r="A14" s="32">
        <v>108</v>
      </c>
      <c r="B14" s="32">
        <v>2011</v>
      </c>
      <c r="C14" s="38" t="s">
        <v>2713</v>
      </c>
      <c r="D14" s="32">
        <v>1</v>
      </c>
      <c r="F14" s="39">
        <v>13</v>
      </c>
      <c r="J14" s="40" t="s">
        <v>87</v>
      </c>
      <c r="K14" s="39">
        <v>1</v>
      </c>
      <c r="L14" s="39">
        <v>1</v>
      </c>
      <c r="O14" s="39">
        <v>33</v>
      </c>
      <c r="P14" s="39">
        <v>1</v>
      </c>
      <c r="Q14" s="39">
        <v>2</v>
      </c>
      <c r="T14" s="14" t="s">
        <v>799</v>
      </c>
      <c r="U14" s="41">
        <v>40564</v>
      </c>
      <c r="V14" s="41">
        <v>40564</v>
      </c>
      <c r="W14" s="41">
        <v>40807</v>
      </c>
      <c r="Z14" s="42">
        <v>9855040</v>
      </c>
      <c r="AA14" s="39">
        <v>1</v>
      </c>
      <c r="AB14" s="39">
        <v>1</v>
      </c>
      <c r="AC14" s="39">
        <v>1</v>
      </c>
      <c r="AH14" s="38" t="s">
        <v>2710</v>
      </c>
      <c r="AI14" s="43">
        <v>240</v>
      </c>
      <c r="AO14" s="39">
        <v>1</v>
      </c>
      <c r="AP14" s="40" t="s">
        <v>1487</v>
      </c>
      <c r="AT14" s="39">
        <v>25</v>
      </c>
      <c r="AU14" s="39">
        <v>25</v>
      </c>
      <c r="AV14" s="39">
        <v>2</v>
      </c>
      <c r="AX14" s="40" t="s">
        <v>1545</v>
      </c>
      <c r="AY14" s="40" t="s">
        <v>69</v>
      </c>
      <c r="AZ14" s="32" t="s">
        <v>1548</v>
      </c>
      <c r="BA14" s="32" t="s">
        <v>1549</v>
      </c>
      <c r="BB14" s="32"/>
      <c r="BC14" s="44">
        <v>113</v>
      </c>
      <c r="BD14" s="45">
        <v>40560</v>
      </c>
      <c r="BE14" s="45"/>
      <c r="BF14" s="46">
        <v>48</v>
      </c>
      <c r="BG14" s="47">
        <v>40564</v>
      </c>
      <c r="BH14" s="48" t="s">
        <v>72</v>
      </c>
      <c r="BI14" s="49">
        <v>331001010210</v>
      </c>
      <c r="BJ14" s="40" t="s">
        <v>73</v>
      </c>
      <c r="BK14" s="39" t="s">
        <v>74</v>
      </c>
      <c r="BL14" s="39" t="s">
        <v>75</v>
      </c>
      <c r="BM14" s="37">
        <v>4640081</v>
      </c>
      <c r="BN14" s="72">
        <v>113</v>
      </c>
      <c r="BP14" s="32"/>
      <c r="BQ14" s="32"/>
      <c r="BR14" s="32">
        <v>7764</v>
      </c>
      <c r="BS14" s="50">
        <v>40806</v>
      </c>
      <c r="BT14" s="50"/>
      <c r="BU14" s="50"/>
      <c r="BV14" s="37"/>
      <c r="BW14" s="37"/>
      <c r="BX14" s="32"/>
      <c r="BY14" s="50"/>
    </row>
    <row r="15" spans="1:116" ht="23.25" customHeight="1" x14ac:dyDescent="0.2">
      <c r="A15" s="32">
        <v>108</v>
      </c>
      <c r="B15" s="32">
        <v>2011</v>
      </c>
      <c r="C15" s="38" t="s">
        <v>2713</v>
      </c>
      <c r="D15" s="32">
        <v>1</v>
      </c>
      <c r="F15" s="39">
        <v>14</v>
      </c>
      <c r="J15" s="40" t="s">
        <v>88</v>
      </c>
      <c r="K15" s="39">
        <v>1</v>
      </c>
      <c r="L15" s="39">
        <v>1</v>
      </c>
      <c r="O15" s="39">
        <v>33</v>
      </c>
      <c r="P15" s="39">
        <v>1</v>
      </c>
      <c r="Q15" s="39">
        <v>2</v>
      </c>
      <c r="T15" s="14" t="s">
        <v>799</v>
      </c>
      <c r="U15" s="41">
        <v>40564</v>
      </c>
      <c r="V15" s="41">
        <v>40564</v>
      </c>
      <c r="W15" s="41">
        <v>40807</v>
      </c>
      <c r="Z15" s="42">
        <v>9855040</v>
      </c>
      <c r="AA15" s="39">
        <v>1</v>
      </c>
      <c r="AB15" s="39">
        <v>1</v>
      </c>
      <c r="AC15" s="39">
        <v>1</v>
      </c>
      <c r="AH15" s="38" t="s">
        <v>2710</v>
      </c>
      <c r="AI15" s="43">
        <v>240</v>
      </c>
      <c r="AO15" s="39">
        <v>1</v>
      </c>
      <c r="AP15" s="40" t="s">
        <v>1487</v>
      </c>
      <c r="AT15" s="39">
        <v>25</v>
      </c>
      <c r="AU15" s="39">
        <v>25</v>
      </c>
      <c r="AV15" s="39">
        <v>2</v>
      </c>
      <c r="AX15" s="40" t="s">
        <v>1545</v>
      </c>
      <c r="AY15" s="40" t="s">
        <v>69</v>
      </c>
      <c r="AZ15" s="32" t="s">
        <v>1548</v>
      </c>
      <c r="BA15" s="32" t="s">
        <v>1549</v>
      </c>
      <c r="BB15" s="32"/>
      <c r="BC15" s="44">
        <v>105</v>
      </c>
      <c r="BD15" s="45">
        <v>40560</v>
      </c>
      <c r="BE15" s="45"/>
      <c r="BF15" s="46">
        <v>49</v>
      </c>
      <c r="BG15" s="47">
        <v>40564</v>
      </c>
      <c r="BH15" s="48" t="s">
        <v>72</v>
      </c>
      <c r="BI15" s="49">
        <v>331001010210</v>
      </c>
      <c r="BJ15" s="40" t="s">
        <v>73</v>
      </c>
      <c r="BK15" s="39" t="s">
        <v>74</v>
      </c>
      <c r="BL15" s="39" t="s">
        <v>75</v>
      </c>
      <c r="BM15" s="37">
        <v>4640081</v>
      </c>
      <c r="BN15" s="72">
        <v>113</v>
      </c>
      <c r="BP15" s="32"/>
      <c r="BQ15" s="32"/>
      <c r="BR15" s="32">
        <v>7770</v>
      </c>
      <c r="BS15" s="50">
        <v>40806</v>
      </c>
      <c r="BT15" s="50"/>
      <c r="BU15" s="50"/>
      <c r="BV15" s="37"/>
      <c r="BW15" s="37"/>
      <c r="BX15" s="32"/>
      <c r="BY15" s="50"/>
    </row>
    <row r="16" spans="1:116" ht="23.25" customHeight="1" x14ac:dyDescent="0.2">
      <c r="A16" s="32">
        <v>108</v>
      </c>
      <c r="B16" s="32">
        <v>2011</v>
      </c>
      <c r="C16" s="38" t="s">
        <v>2713</v>
      </c>
      <c r="D16" s="32">
        <v>1</v>
      </c>
      <c r="F16" s="39">
        <v>15</v>
      </c>
      <c r="J16" s="40" t="s">
        <v>89</v>
      </c>
      <c r="K16" s="39">
        <v>1</v>
      </c>
      <c r="L16" s="39">
        <v>1</v>
      </c>
      <c r="O16" s="39">
        <v>33</v>
      </c>
      <c r="P16" s="39">
        <v>1</v>
      </c>
      <c r="Q16" s="39">
        <v>2</v>
      </c>
      <c r="T16" s="14" t="s">
        <v>800</v>
      </c>
      <c r="U16" s="41">
        <v>40564</v>
      </c>
      <c r="V16" s="41">
        <v>40564</v>
      </c>
      <c r="W16" s="41">
        <v>40807</v>
      </c>
      <c r="Z16" s="42">
        <v>9855040</v>
      </c>
      <c r="AA16" s="39">
        <v>1</v>
      </c>
      <c r="AB16" s="39">
        <v>1</v>
      </c>
      <c r="AC16" s="39">
        <v>1</v>
      </c>
      <c r="AH16" s="38" t="s">
        <v>2710</v>
      </c>
      <c r="AI16" s="43">
        <v>240</v>
      </c>
      <c r="AO16" s="39">
        <v>1</v>
      </c>
      <c r="AP16" s="40" t="s">
        <v>1487</v>
      </c>
      <c r="AT16" s="39">
        <v>25</v>
      </c>
      <c r="AU16" s="39">
        <v>25</v>
      </c>
      <c r="AV16" s="39">
        <v>2</v>
      </c>
      <c r="AX16" s="40" t="s">
        <v>1545</v>
      </c>
      <c r="AY16" s="40" t="s">
        <v>69</v>
      </c>
      <c r="AZ16" s="32" t="s">
        <v>1548</v>
      </c>
      <c r="BA16" s="32" t="s">
        <v>1550</v>
      </c>
      <c r="BB16" s="32"/>
      <c r="BC16" s="44">
        <v>131</v>
      </c>
      <c r="BD16" s="45">
        <v>40560</v>
      </c>
      <c r="BE16" s="45"/>
      <c r="BF16" s="46">
        <v>50</v>
      </c>
      <c r="BG16" s="47">
        <v>40564</v>
      </c>
      <c r="BH16" s="48" t="s">
        <v>72</v>
      </c>
      <c r="BI16" s="49">
        <v>331001010210</v>
      </c>
      <c r="BJ16" s="40" t="s">
        <v>73</v>
      </c>
      <c r="BK16" s="39" t="s">
        <v>74</v>
      </c>
      <c r="BL16" s="39" t="s">
        <v>75</v>
      </c>
      <c r="BM16" s="37"/>
      <c r="BP16" s="32"/>
      <c r="BQ16" s="32"/>
      <c r="BR16" s="32"/>
      <c r="BS16" s="50"/>
      <c r="BT16" s="50"/>
      <c r="BU16" s="50"/>
      <c r="BV16" s="37"/>
      <c r="BW16" s="37"/>
      <c r="BX16" s="32"/>
      <c r="BY16" s="50"/>
    </row>
    <row r="17" spans="1:88" ht="23.25" customHeight="1" x14ac:dyDescent="0.2">
      <c r="A17" s="32">
        <v>108</v>
      </c>
      <c r="B17" s="32">
        <v>2011</v>
      </c>
      <c r="C17" s="38" t="s">
        <v>2713</v>
      </c>
      <c r="D17" s="32">
        <v>1</v>
      </c>
      <c r="F17" s="39">
        <v>16</v>
      </c>
      <c r="J17" s="40" t="s">
        <v>90</v>
      </c>
      <c r="K17" s="39">
        <v>1</v>
      </c>
      <c r="L17" s="39">
        <v>1</v>
      </c>
      <c r="O17" s="39">
        <v>31</v>
      </c>
      <c r="P17" s="39">
        <v>1</v>
      </c>
      <c r="Q17" s="39">
        <v>2</v>
      </c>
      <c r="T17" s="14" t="s">
        <v>801</v>
      </c>
      <c r="U17" s="41">
        <v>40564</v>
      </c>
      <c r="V17" s="41">
        <v>40564</v>
      </c>
      <c r="W17" s="41">
        <v>40807</v>
      </c>
      <c r="Z17" s="42">
        <v>19710080</v>
      </c>
      <c r="AA17" s="39">
        <v>1</v>
      </c>
      <c r="AB17" s="39">
        <v>1</v>
      </c>
      <c r="AC17" s="39">
        <v>1</v>
      </c>
      <c r="AH17" s="38" t="s">
        <v>2710</v>
      </c>
      <c r="AI17" s="43">
        <v>240</v>
      </c>
      <c r="AO17" s="39">
        <v>1</v>
      </c>
      <c r="AP17" s="40" t="s">
        <v>1487</v>
      </c>
      <c r="AT17" s="39">
        <v>25</v>
      </c>
      <c r="AU17" s="39">
        <v>25</v>
      </c>
      <c r="AV17" s="39">
        <v>2</v>
      </c>
      <c r="AX17" s="40" t="s">
        <v>1545</v>
      </c>
      <c r="AY17" s="40" t="s">
        <v>69</v>
      </c>
      <c r="AZ17" s="32" t="s">
        <v>1534</v>
      </c>
      <c r="BA17" s="32" t="s">
        <v>1538</v>
      </c>
      <c r="BB17" s="32"/>
      <c r="BC17" s="44">
        <v>129</v>
      </c>
      <c r="BD17" s="45">
        <v>40560</v>
      </c>
      <c r="BE17" s="45"/>
      <c r="BF17" s="46">
        <v>51</v>
      </c>
      <c r="BG17" s="47">
        <v>40564</v>
      </c>
      <c r="BH17" s="48" t="s">
        <v>72</v>
      </c>
      <c r="BI17" s="49">
        <v>331001010210</v>
      </c>
      <c r="BJ17" s="40" t="s">
        <v>73</v>
      </c>
      <c r="BK17" s="39" t="s">
        <v>74</v>
      </c>
      <c r="BL17" s="39" t="s">
        <v>75</v>
      </c>
      <c r="BM17" s="37">
        <v>8869536</v>
      </c>
      <c r="BN17" s="72">
        <v>108</v>
      </c>
      <c r="BP17" s="32"/>
      <c r="BQ17" s="32"/>
      <c r="BR17" s="32">
        <v>7771</v>
      </c>
      <c r="BS17" s="50">
        <v>40806</v>
      </c>
      <c r="BT17" s="50"/>
      <c r="BU17" s="50"/>
      <c r="BV17" s="37"/>
      <c r="BW17" s="37"/>
      <c r="BX17" s="32"/>
      <c r="BY17" s="50"/>
    </row>
    <row r="18" spans="1:88" ht="23.25" customHeight="1" x14ac:dyDescent="0.2">
      <c r="A18" s="32">
        <v>108</v>
      </c>
      <c r="B18" s="32">
        <v>2011</v>
      </c>
      <c r="C18" s="38" t="s">
        <v>2713</v>
      </c>
      <c r="D18" s="32">
        <v>1</v>
      </c>
      <c r="F18" s="39">
        <v>17</v>
      </c>
      <c r="J18" s="40" t="s">
        <v>91</v>
      </c>
      <c r="K18" s="39">
        <v>1</v>
      </c>
      <c r="L18" s="39">
        <v>1</v>
      </c>
      <c r="O18" s="39">
        <v>31</v>
      </c>
      <c r="P18" s="39">
        <v>1</v>
      </c>
      <c r="Q18" s="39">
        <v>2</v>
      </c>
      <c r="T18" s="14" t="s">
        <v>802</v>
      </c>
      <c r="U18" s="41">
        <v>40564</v>
      </c>
      <c r="V18" s="41">
        <v>40564</v>
      </c>
      <c r="W18" s="41">
        <v>40807</v>
      </c>
      <c r="Z18" s="42">
        <v>19710080</v>
      </c>
      <c r="AA18" s="39">
        <v>1</v>
      </c>
      <c r="AB18" s="39">
        <v>1</v>
      </c>
      <c r="AC18" s="39">
        <v>1</v>
      </c>
      <c r="AH18" s="38" t="s">
        <v>2710</v>
      </c>
      <c r="AI18" s="43">
        <v>240</v>
      </c>
      <c r="AO18" s="39">
        <v>1</v>
      </c>
      <c r="AP18" s="40" t="s">
        <v>1487</v>
      </c>
      <c r="AT18" s="39">
        <v>25</v>
      </c>
      <c r="AU18" s="39">
        <v>25</v>
      </c>
      <c r="AV18" s="39">
        <v>2</v>
      </c>
      <c r="AX18" s="40" t="s">
        <v>1545</v>
      </c>
      <c r="AY18" s="40" t="s">
        <v>69</v>
      </c>
      <c r="AZ18" s="32" t="s">
        <v>1534</v>
      </c>
      <c r="BA18" s="32" t="s">
        <v>1538</v>
      </c>
      <c r="BB18" s="32"/>
      <c r="BC18" s="44">
        <v>128</v>
      </c>
      <c r="BD18" s="45">
        <v>40560</v>
      </c>
      <c r="BE18" s="45"/>
      <c r="BF18" s="46">
        <v>53</v>
      </c>
      <c r="BG18" s="47">
        <v>40564</v>
      </c>
      <c r="BH18" s="48" t="s">
        <v>72</v>
      </c>
      <c r="BI18" s="49">
        <v>331001010210</v>
      </c>
      <c r="BJ18" s="40" t="s">
        <v>73</v>
      </c>
      <c r="BK18" s="39" t="s">
        <v>1533</v>
      </c>
      <c r="BL18" s="39" t="s">
        <v>75</v>
      </c>
      <c r="BM18" s="37">
        <v>9280163</v>
      </c>
      <c r="BN18" s="72">
        <v>113</v>
      </c>
      <c r="BP18" s="32"/>
      <c r="BQ18" s="32"/>
      <c r="BR18" s="32">
        <v>7768</v>
      </c>
      <c r="BS18" s="50">
        <v>40806</v>
      </c>
      <c r="BT18" s="50"/>
      <c r="BU18" s="50"/>
      <c r="BV18" s="37"/>
      <c r="BW18" s="37"/>
      <c r="BX18" s="32"/>
      <c r="BY18" s="50"/>
    </row>
    <row r="19" spans="1:88" ht="23.25" customHeight="1" x14ac:dyDescent="0.2">
      <c r="A19" s="32">
        <v>108</v>
      </c>
      <c r="B19" s="32">
        <v>2011</v>
      </c>
      <c r="C19" s="38" t="s">
        <v>2713</v>
      </c>
      <c r="D19" s="32">
        <v>1</v>
      </c>
      <c r="F19" s="39">
        <v>18</v>
      </c>
      <c r="J19" s="40" t="s">
        <v>92</v>
      </c>
      <c r="K19" s="39">
        <v>1</v>
      </c>
      <c r="L19" s="39">
        <v>1</v>
      </c>
      <c r="O19" s="39">
        <v>33</v>
      </c>
      <c r="P19" s="39">
        <v>1</v>
      </c>
      <c r="Q19" s="39">
        <v>2</v>
      </c>
      <c r="T19" s="12" t="s">
        <v>803</v>
      </c>
      <c r="U19" s="41">
        <v>40564</v>
      </c>
      <c r="V19" s="41">
        <v>40564</v>
      </c>
      <c r="W19" s="41">
        <v>40807</v>
      </c>
      <c r="Z19" s="42">
        <v>12854400</v>
      </c>
      <c r="AA19" s="39">
        <v>1</v>
      </c>
      <c r="AB19" s="39">
        <v>1</v>
      </c>
      <c r="AC19" s="39">
        <v>1</v>
      </c>
      <c r="AH19" s="38" t="s">
        <v>2710</v>
      </c>
      <c r="AI19" s="43">
        <v>240</v>
      </c>
      <c r="AO19" s="39">
        <v>1</v>
      </c>
      <c r="AP19" s="40" t="s">
        <v>1487</v>
      </c>
      <c r="AT19" s="39">
        <v>25</v>
      </c>
      <c r="AU19" s="39">
        <v>25</v>
      </c>
      <c r="AV19" s="39">
        <v>2</v>
      </c>
      <c r="AX19" s="40" t="s">
        <v>1545</v>
      </c>
      <c r="AY19" s="40" t="s">
        <v>69</v>
      </c>
      <c r="AZ19" s="32" t="s">
        <v>70</v>
      </c>
      <c r="BA19" s="32" t="s">
        <v>1551</v>
      </c>
      <c r="BB19" s="32"/>
      <c r="BC19" s="44">
        <v>111</v>
      </c>
      <c r="BD19" s="45">
        <v>40560</v>
      </c>
      <c r="BE19" s="45"/>
      <c r="BF19" s="46">
        <v>54</v>
      </c>
      <c r="BG19" s="47">
        <v>40564</v>
      </c>
      <c r="BH19" s="48" t="s">
        <v>72</v>
      </c>
      <c r="BI19" s="49">
        <v>331001010210</v>
      </c>
      <c r="BJ19" s="40" t="s">
        <v>73</v>
      </c>
      <c r="BK19" s="39" t="s">
        <v>1533</v>
      </c>
      <c r="BL19" s="39" t="s">
        <v>75</v>
      </c>
      <c r="BM19" s="37">
        <v>6052280</v>
      </c>
      <c r="BN19" s="72">
        <v>113</v>
      </c>
      <c r="BP19" s="32"/>
      <c r="BQ19" s="32"/>
      <c r="BR19" s="32">
        <v>7769</v>
      </c>
      <c r="BS19" s="50">
        <v>40806</v>
      </c>
      <c r="BT19" s="50"/>
      <c r="BU19" s="50"/>
      <c r="BV19" s="37"/>
      <c r="BW19" s="37"/>
      <c r="BX19" s="32"/>
      <c r="BY19" s="50"/>
    </row>
    <row r="20" spans="1:88" ht="23.25" customHeight="1" x14ac:dyDescent="0.2">
      <c r="A20" s="32">
        <v>108</v>
      </c>
      <c r="B20" s="32">
        <v>2011</v>
      </c>
      <c r="C20" s="38" t="s">
        <v>2713</v>
      </c>
      <c r="D20" s="32">
        <v>1</v>
      </c>
      <c r="F20" s="39">
        <v>19</v>
      </c>
      <c r="J20" s="40" t="s">
        <v>93</v>
      </c>
      <c r="K20" s="39">
        <v>1</v>
      </c>
      <c r="L20" s="39">
        <v>1</v>
      </c>
      <c r="O20" s="39">
        <v>31</v>
      </c>
      <c r="P20" s="39">
        <v>1</v>
      </c>
      <c r="Q20" s="39">
        <v>2</v>
      </c>
      <c r="T20" s="12" t="s">
        <v>804</v>
      </c>
      <c r="U20" s="41">
        <v>40564</v>
      </c>
      <c r="V20" s="41">
        <v>40564</v>
      </c>
      <c r="W20" s="41">
        <v>40807</v>
      </c>
      <c r="Z20" s="42">
        <v>19710080</v>
      </c>
      <c r="AA20" s="39">
        <v>1</v>
      </c>
      <c r="AB20" s="39">
        <v>1</v>
      </c>
      <c r="AC20" s="39">
        <v>1</v>
      </c>
      <c r="AH20" s="38" t="s">
        <v>2710</v>
      </c>
      <c r="AI20" s="43">
        <v>240</v>
      </c>
      <c r="AO20" s="39">
        <v>1</v>
      </c>
      <c r="AP20" s="40" t="s">
        <v>1487</v>
      </c>
      <c r="AT20" s="39">
        <v>25</v>
      </c>
      <c r="AU20" s="39">
        <v>25</v>
      </c>
      <c r="AV20" s="39">
        <v>2</v>
      </c>
      <c r="AX20" s="40" t="s">
        <v>1545</v>
      </c>
      <c r="AY20" s="40" t="s">
        <v>69</v>
      </c>
      <c r="AZ20" s="32" t="s">
        <v>1537</v>
      </c>
      <c r="BA20" s="32" t="s">
        <v>1552</v>
      </c>
      <c r="BB20" s="32"/>
      <c r="BC20" s="44">
        <v>109</v>
      </c>
      <c r="BD20" s="45">
        <v>40560</v>
      </c>
      <c r="BE20" s="45"/>
      <c r="BF20" s="46">
        <v>55</v>
      </c>
      <c r="BG20" s="47">
        <v>40564</v>
      </c>
      <c r="BH20" s="48" t="s">
        <v>72</v>
      </c>
      <c r="BI20" s="49">
        <v>331001010210</v>
      </c>
      <c r="BJ20" s="40" t="s">
        <v>73</v>
      </c>
      <c r="BK20" s="39" t="s">
        <v>74</v>
      </c>
      <c r="BL20" s="39" t="s">
        <v>75</v>
      </c>
      <c r="BM20" s="37">
        <v>9280163</v>
      </c>
      <c r="BN20" s="72">
        <v>113</v>
      </c>
      <c r="BP20" s="32"/>
      <c r="BQ20" s="32"/>
      <c r="BR20" s="32">
        <v>7782</v>
      </c>
      <c r="BS20" s="50">
        <v>40806</v>
      </c>
      <c r="BT20" s="50"/>
      <c r="BU20" s="50"/>
      <c r="BV20" s="37"/>
      <c r="BW20" s="37"/>
      <c r="BX20" s="32"/>
      <c r="BY20" s="50"/>
    </row>
    <row r="21" spans="1:88" ht="23.25" customHeight="1" x14ac:dyDescent="0.2">
      <c r="A21" s="32">
        <v>108</v>
      </c>
      <c r="B21" s="32">
        <v>2011</v>
      </c>
      <c r="C21" s="38" t="s">
        <v>2713</v>
      </c>
      <c r="D21" s="32">
        <v>1</v>
      </c>
      <c r="F21" s="39">
        <v>20</v>
      </c>
      <c r="J21" s="40" t="s">
        <v>94</v>
      </c>
      <c r="K21" s="39">
        <v>1</v>
      </c>
      <c r="L21" s="39">
        <v>1</v>
      </c>
      <c r="O21" s="39">
        <v>31</v>
      </c>
      <c r="P21" s="39">
        <v>1</v>
      </c>
      <c r="Q21" s="39">
        <v>2</v>
      </c>
      <c r="T21" s="13" t="s">
        <v>805</v>
      </c>
      <c r="U21" s="41">
        <v>40564</v>
      </c>
      <c r="V21" s="41">
        <v>40564</v>
      </c>
      <c r="W21" s="41">
        <v>40807</v>
      </c>
      <c r="Z21" s="42">
        <v>19710080</v>
      </c>
      <c r="AA21" s="39">
        <v>1</v>
      </c>
      <c r="AB21" s="39">
        <v>1</v>
      </c>
      <c r="AC21" s="39">
        <v>1</v>
      </c>
      <c r="AH21" s="38" t="s">
        <v>2710</v>
      </c>
      <c r="AI21" s="43">
        <v>240</v>
      </c>
      <c r="AO21" s="39">
        <v>1</v>
      </c>
      <c r="AP21" s="40" t="s">
        <v>1487</v>
      </c>
      <c r="AT21" s="39">
        <v>25</v>
      </c>
      <c r="AU21" s="39">
        <v>25</v>
      </c>
      <c r="AV21" s="39">
        <v>2</v>
      </c>
      <c r="AX21" s="40" t="s">
        <v>1545</v>
      </c>
      <c r="AY21" s="40" t="s">
        <v>69</v>
      </c>
      <c r="AZ21" s="32" t="s">
        <v>1534</v>
      </c>
      <c r="BA21" s="32" t="s">
        <v>1552</v>
      </c>
      <c r="BB21" s="32"/>
      <c r="BC21" s="44">
        <v>108</v>
      </c>
      <c r="BD21" s="45">
        <v>40560</v>
      </c>
      <c r="BE21" s="45"/>
      <c r="BF21" s="46">
        <v>56</v>
      </c>
      <c r="BG21" s="47">
        <v>40564</v>
      </c>
      <c r="BH21" s="48" t="s">
        <v>72</v>
      </c>
      <c r="BI21" s="49">
        <v>331001010210</v>
      </c>
      <c r="BJ21" s="40" t="s">
        <v>73</v>
      </c>
      <c r="BK21" s="39" t="s">
        <v>1533</v>
      </c>
      <c r="BL21" s="39" t="s">
        <v>75</v>
      </c>
      <c r="BM21" s="37">
        <v>9280163</v>
      </c>
      <c r="BN21" s="72">
        <v>113</v>
      </c>
      <c r="BP21" s="32"/>
      <c r="BQ21" s="32"/>
      <c r="BR21" s="32">
        <v>7766</v>
      </c>
      <c r="BS21" s="50">
        <v>40806</v>
      </c>
      <c r="BT21" s="50"/>
      <c r="BU21" s="50"/>
      <c r="BV21" s="37"/>
      <c r="BW21" s="37"/>
      <c r="BX21" s="32"/>
      <c r="BY21" s="50"/>
    </row>
    <row r="22" spans="1:88" ht="23.25" customHeight="1" x14ac:dyDescent="0.2">
      <c r="A22" s="32">
        <v>108</v>
      </c>
      <c r="B22" s="32">
        <v>2011</v>
      </c>
      <c r="C22" s="38" t="s">
        <v>2713</v>
      </c>
      <c r="D22" s="32">
        <v>1</v>
      </c>
      <c r="F22" s="39">
        <v>21</v>
      </c>
      <c r="J22" s="40" t="s">
        <v>95</v>
      </c>
      <c r="K22" s="39">
        <v>1</v>
      </c>
      <c r="L22" s="39">
        <v>1</v>
      </c>
      <c r="O22" s="39">
        <v>33</v>
      </c>
      <c r="P22" s="39">
        <v>1</v>
      </c>
      <c r="Q22" s="39">
        <v>2</v>
      </c>
      <c r="T22" s="12" t="s">
        <v>806</v>
      </c>
      <c r="U22" s="41">
        <v>40564</v>
      </c>
      <c r="V22" s="41">
        <v>40564</v>
      </c>
      <c r="W22" s="41">
        <v>40807</v>
      </c>
      <c r="Z22" s="42">
        <v>12854400</v>
      </c>
      <c r="AA22" s="39">
        <v>1</v>
      </c>
      <c r="AB22" s="39">
        <v>1</v>
      </c>
      <c r="AC22" s="39">
        <v>1</v>
      </c>
      <c r="AH22" s="38" t="s">
        <v>2710</v>
      </c>
      <c r="AI22" s="43">
        <v>240</v>
      </c>
      <c r="AO22" s="39">
        <v>1</v>
      </c>
      <c r="AP22" s="40" t="s">
        <v>1487</v>
      </c>
      <c r="AT22" s="39">
        <v>25</v>
      </c>
      <c r="AU22" s="39">
        <v>25</v>
      </c>
      <c r="AV22" s="39">
        <v>2</v>
      </c>
      <c r="AX22" s="40" t="s">
        <v>1545</v>
      </c>
      <c r="AY22" s="40" t="s">
        <v>69</v>
      </c>
      <c r="AZ22" s="32" t="s">
        <v>70</v>
      </c>
      <c r="BA22" s="32" t="s">
        <v>1553</v>
      </c>
      <c r="BB22" s="32"/>
      <c r="BC22" s="44">
        <v>122</v>
      </c>
      <c r="BD22" s="45">
        <v>40560</v>
      </c>
      <c r="BE22" s="45"/>
      <c r="BF22" s="46">
        <v>73</v>
      </c>
      <c r="BG22" s="47">
        <v>40564</v>
      </c>
      <c r="BH22" s="48" t="s">
        <v>72</v>
      </c>
      <c r="BI22" s="49">
        <v>331001010210</v>
      </c>
      <c r="BJ22" s="40" t="s">
        <v>73</v>
      </c>
      <c r="BK22" s="39" t="s">
        <v>74</v>
      </c>
      <c r="BL22" s="39" t="s">
        <v>75</v>
      </c>
      <c r="BM22" s="37"/>
      <c r="BP22" s="32"/>
      <c r="BQ22" s="32"/>
      <c r="BR22" s="32"/>
      <c r="BS22" s="50"/>
      <c r="BT22" s="50"/>
      <c r="BU22" s="50"/>
      <c r="BV22" s="37"/>
      <c r="BW22" s="37"/>
      <c r="BX22" s="32"/>
      <c r="BY22" s="50"/>
    </row>
    <row r="23" spans="1:88" ht="23.25" customHeight="1" x14ac:dyDescent="0.2">
      <c r="A23" s="32">
        <v>108</v>
      </c>
      <c r="B23" s="32">
        <v>2011</v>
      </c>
      <c r="C23" s="38" t="s">
        <v>2713</v>
      </c>
      <c r="D23" s="32">
        <v>1</v>
      </c>
      <c r="F23" s="39">
        <v>22</v>
      </c>
      <c r="J23" s="40" t="s">
        <v>96</v>
      </c>
      <c r="K23" s="39">
        <v>1</v>
      </c>
      <c r="L23" s="39">
        <v>1</v>
      </c>
      <c r="O23" s="39">
        <v>31</v>
      </c>
      <c r="P23" s="39">
        <v>1</v>
      </c>
      <c r="Q23" s="39">
        <v>2</v>
      </c>
      <c r="T23" s="13" t="s">
        <v>807</v>
      </c>
      <c r="U23" s="41">
        <v>40564</v>
      </c>
      <c r="V23" s="41">
        <v>40564</v>
      </c>
      <c r="W23" s="41">
        <v>40807</v>
      </c>
      <c r="Z23" s="42">
        <v>19710080</v>
      </c>
      <c r="AA23" s="39">
        <v>1</v>
      </c>
      <c r="AB23" s="39">
        <v>1</v>
      </c>
      <c r="AC23" s="39">
        <v>1</v>
      </c>
      <c r="AH23" s="38" t="s">
        <v>2710</v>
      </c>
      <c r="AI23" s="43">
        <v>240</v>
      </c>
      <c r="AO23" s="39">
        <v>1</v>
      </c>
      <c r="AP23" s="40" t="s">
        <v>1488</v>
      </c>
      <c r="AT23" s="39">
        <v>25</v>
      </c>
      <c r="AU23" s="39">
        <v>25</v>
      </c>
      <c r="AV23" s="39">
        <v>2</v>
      </c>
      <c r="AX23" s="40" t="s">
        <v>1554</v>
      </c>
      <c r="AY23" s="40" t="s">
        <v>69</v>
      </c>
      <c r="AZ23" s="32" t="s">
        <v>1555</v>
      </c>
      <c r="BA23" s="32" t="s">
        <v>1556</v>
      </c>
      <c r="BB23" s="32"/>
      <c r="BC23" s="44">
        <v>136</v>
      </c>
      <c r="BD23" s="45">
        <v>40561</v>
      </c>
      <c r="BE23" s="45"/>
      <c r="BF23" s="46">
        <v>74</v>
      </c>
      <c r="BG23" s="47">
        <v>40564</v>
      </c>
      <c r="BH23" s="48" t="s">
        <v>72</v>
      </c>
      <c r="BI23" s="49">
        <v>331001010210</v>
      </c>
      <c r="BJ23" s="40" t="s">
        <v>73</v>
      </c>
      <c r="BK23" s="39" t="s">
        <v>74</v>
      </c>
      <c r="BL23" s="43" t="s">
        <v>75</v>
      </c>
      <c r="BM23" s="37">
        <v>9280163</v>
      </c>
      <c r="BN23" s="72">
        <v>113</v>
      </c>
      <c r="BP23" s="32"/>
      <c r="BQ23" s="32"/>
      <c r="BR23" s="32">
        <v>7774</v>
      </c>
      <c r="BS23" s="50">
        <v>40806</v>
      </c>
      <c r="BT23" s="50"/>
      <c r="BU23" s="50"/>
      <c r="BV23" s="37"/>
      <c r="BW23" s="37"/>
      <c r="BX23" s="32"/>
      <c r="BY23" s="50"/>
    </row>
    <row r="24" spans="1:88" ht="23.25" customHeight="1" x14ac:dyDescent="0.2">
      <c r="A24" s="32">
        <v>108</v>
      </c>
      <c r="B24" s="32">
        <v>2011</v>
      </c>
      <c r="C24" s="38" t="s">
        <v>2713</v>
      </c>
      <c r="D24" s="32">
        <v>1</v>
      </c>
      <c r="F24" s="39">
        <v>23</v>
      </c>
      <c r="J24" s="40" t="s">
        <v>97</v>
      </c>
      <c r="K24" s="39">
        <v>1</v>
      </c>
      <c r="L24" s="39">
        <v>1</v>
      </c>
      <c r="O24" s="39">
        <v>33</v>
      </c>
      <c r="P24" s="39">
        <v>1</v>
      </c>
      <c r="Q24" s="39">
        <v>2</v>
      </c>
      <c r="T24" s="16" t="s">
        <v>808</v>
      </c>
      <c r="U24" s="41">
        <v>40564</v>
      </c>
      <c r="V24" s="41">
        <v>40564</v>
      </c>
      <c r="W24" s="41">
        <v>40807</v>
      </c>
      <c r="Z24" s="42">
        <v>9855040</v>
      </c>
      <c r="AA24" s="39">
        <v>1</v>
      </c>
      <c r="AB24" s="39">
        <v>1</v>
      </c>
      <c r="AC24" s="39">
        <v>1</v>
      </c>
      <c r="AH24" s="38" t="s">
        <v>2710</v>
      </c>
      <c r="AI24" s="43">
        <v>240</v>
      </c>
      <c r="AO24" s="39">
        <v>1</v>
      </c>
      <c r="AP24" s="40" t="s">
        <v>1489</v>
      </c>
      <c r="AT24" s="39">
        <v>25</v>
      </c>
      <c r="AU24" s="39">
        <v>25</v>
      </c>
      <c r="AV24" s="39">
        <v>2</v>
      </c>
      <c r="AX24" s="40" t="s">
        <v>1557</v>
      </c>
      <c r="AY24" s="40" t="s">
        <v>69</v>
      </c>
      <c r="AZ24" s="32" t="s">
        <v>1548</v>
      </c>
      <c r="BA24" s="32" t="s">
        <v>1549</v>
      </c>
      <c r="BB24" s="32"/>
      <c r="BC24" s="44">
        <v>134</v>
      </c>
      <c r="BD24" s="45">
        <v>40560</v>
      </c>
      <c r="BE24" s="45"/>
      <c r="BF24" s="46">
        <v>75</v>
      </c>
      <c r="BG24" s="47">
        <v>40564</v>
      </c>
      <c r="BH24" s="48" t="s">
        <v>1529</v>
      </c>
      <c r="BI24" s="49">
        <v>331001010210</v>
      </c>
      <c r="BJ24" s="40" t="s">
        <v>73</v>
      </c>
      <c r="BK24" s="39" t="s">
        <v>1533</v>
      </c>
      <c r="BL24" s="39" t="s">
        <v>75</v>
      </c>
      <c r="BM24" s="37">
        <v>4065204</v>
      </c>
      <c r="BN24" s="72">
        <v>99</v>
      </c>
      <c r="BP24" s="32"/>
      <c r="BQ24" s="32"/>
      <c r="BR24" s="32">
        <v>7778</v>
      </c>
      <c r="BS24" s="50">
        <v>40806</v>
      </c>
      <c r="BT24" s="50"/>
      <c r="BU24" s="50"/>
      <c r="BV24" s="37"/>
      <c r="BW24" s="37"/>
      <c r="BX24" s="32"/>
      <c r="BY24" s="50"/>
    </row>
    <row r="25" spans="1:88" ht="23.25" customHeight="1" x14ac:dyDescent="0.2">
      <c r="A25" s="32">
        <v>108</v>
      </c>
      <c r="B25" s="32">
        <v>2011</v>
      </c>
      <c r="C25" s="32">
        <v>4</v>
      </c>
      <c r="D25" s="32">
        <v>1</v>
      </c>
      <c r="F25" s="39">
        <v>24</v>
      </c>
      <c r="J25" s="40" t="s">
        <v>98</v>
      </c>
      <c r="K25" s="39">
        <v>1</v>
      </c>
      <c r="L25" s="39">
        <v>1</v>
      </c>
      <c r="O25" s="39">
        <v>31</v>
      </c>
      <c r="P25" s="39">
        <v>1</v>
      </c>
      <c r="Q25" s="39">
        <v>2</v>
      </c>
      <c r="T25" s="16" t="s">
        <v>809</v>
      </c>
      <c r="U25" s="41">
        <v>40564</v>
      </c>
      <c r="V25" s="41">
        <v>40710</v>
      </c>
      <c r="W25" s="41">
        <v>40898</v>
      </c>
      <c r="Z25" s="42">
        <v>27101360</v>
      </c>
      <c r="AA25" s="39">
        <v>1</v>
      </c>
      <c r="AB25" s="39">
        <v>1</v>
      </c>
      <c r="AC25" s="39">
        <v>1</v>
      </c>
      <c r="AH25" s="38" t="s">
        <v>2710</v>
      </c>
      <c r="AI25" s="43">
        <v>330</v>
      </c>
      <c r="AO25" s="39">
        <v>1</v>
      </c>
      <c r="AP25" s="40" t="s">
        <v>1490</v>
      </c>
      <c r="AT25" s="39">
        <v>25</v>
      </c>
      <c r="AU25" s="39">
        <v>25</v>
      </c>
      <c r="AV25" s="39">
        <v>2</v>
      </c>
      <c r="AX25" s="40" t="s">
        <v>1558</v>
      </c>
      <c r="AY25" s="40" t="s">
        <v>1490</v>
      </c>
      <c r="AZ25" s="32" t="s">
        <v>1534</v>
      </c>
      <c r="BA25" s="32" t="s">
        <v>1530</v>
      </c>
      <c r="BB25" s="32"/>
      <c r="BC25" s="44">
        <v>47</v>
      </c>
      <c r="BD25" s="45">
        <v>40560</v>
      </c>
      <c r="BE25" s="45"/>
      <c r="BF25" s="46">
        <v>91</v>
      </c>
      <c r="BG25" s="47">
        <v>40564</v>
      </c>
      <c r="BH25" s="48" t="s">
        <v>1559</v>
      </c>
      <c r="BI25" s="53" t="s">
        <v>1560</v>
      </c>
      <c r="BJ25" s="40" t="s">
        <v>73</v>
      </c>
      <c r="BK25" s="39" t="s">
        <v>1533</v>
      </c>
      <c r="BL25" s="39" t="s">
        <v>75</v>
      </c>
      <c r="BM25" s="37">
        <v>3285013</v>
      </c>
      <c r="BN25" s="72">
        <v>40</v>
      </c>
      <c r="BP25" s="32"/>
      <c r="BQ25" s="32"/>
      <c r="BR25" s="32">
        <v>9057</v>
      </c>
      <c r="BS25" s="50">
        <v>40871</v>
      </c>
      <c r="BT25" s="50"/>
      <c r="BU25" s="50"/>
      <c r="BW25" s="37">
        <f>+BM25+BO25</f>
        <v>3285013</v>
      </c>
      <c r="BX25" s="32">
        <f>+BN25+BP25</f>
        <v>40</v>
      </c>
      <c r="BY25" s="50"/>
      <c r="CE25" s="39"/>
      <c r="CF25" s="39"/>
      <c r="CG25" s="39"/>
      <c r="CH25" s="39"/>
      <c r="CI25" s="39"/>
      <c r="CJ25" s="39"/>
    </row>
    <row r="26" spans="1:88" ht="23.25" customHeight="1" x14ac:dyDescent="0.2">
      <c r="A26" s="32">
        <v>108</v>
      </c>
      <c r="B26" s="32">
        <v>2011</v>
      </c>
      <c r="C26" s="32">
        <v>4</v>
      </c>
      <c r="D26" s="32">
        <v>1</v>
      </c>
      <c r="F26" s="39">
        <v>25</v>
      </c>
      <c r="J26" s="40" t="s">
        <v>2494</v>
      </c>
      <c r="K26" s="39">
        <v>1</v>
      </c>
      <c r="L26" s="39">
        <v>1</v>
      </c>
      <c r="O26" s="39">
        <v>31</v>
      </c>
      <c r="P26" s="39">
        <v>1</v>
      </c>
      <c r="Q26" s="39">
        <v>2</v>
      </c>
      <c r="T26" s="12" t="s">
        <v>810</v>
      </c>
      <c r="U26" s="51">
        <v>40564</v>
      </c>
      <c r="V26" s="51">
        <v>40624</v>
      </c>
      <c r="W26" s="51">
        <v>40898</v>
      </c>
      <c r="Z26" s="42">
        <v>27101360</v>
      </c>
      <c r="AA26" s="39">
        <v>1</v>
      </c>
      <c r="AB26" s="39">
        <v>1</v>
      </c>
      <c r="AC26" s="39">
        <v>1</v>
      </c>
      <c r="AH26" s="38" t="s">
        <v>2710</v>
      </c>
      <c r="AI26" s="43">
        <v>330</v>
      </c>
      <c r="AO26" s="39">
        <v>1</v>
      </c>
      <c r="AP26" s="40" t="s">
        <v>1490</v>
      </c>
      <c r="AT26" s="39">
        <v>25</v>
      </c>
      <c r="AU26" s="39">
        <v>25</v>
      </c>
      <c r="AV26" s="39">
        <v>2</v>
      </c>
      <c r="AX26" s="40" t="s">
        <v>1558</v>
      </c>
      <c r="AY26" s="40" t="s">
        <v>1490</v>
      </c>
      <c r="AZ26" s="32" t="s">
        <v>1534</v>
      </c>
      <c r="BA26" s="32" t="s">
        <v>1561</v>
      </c>
      <c r="BB26" s="32"/>
      <c r="BC26" s="44">
        <v>42</v>
      </c>
      <c r="BD26" s="45">
        <v>40557</v>
      </c>
      <c r="BE26" s="45"/>
      <c r="BF26" s="46">
        <v>96</v>
      </c>
      <c r="BG26" s="47">
        <v>40564</v>
      </c>
      <c r="BH26" s="48" t="s">
        <v>1559</v>
      </c>
      <c r="BI26" s="53" t="s">
        <v>1560</v>
      </c>
      <c r="BJ26" s="40" t="s">
        <v>73</v>
      </c>
      <c r="BK26" s="39" t="s">
        <v>1533</v>
      </c>
      <c r="BL26" s="39" t="s">
        <v>75</v>
      </c>
      <c r="BM26" s="37">
        <v>3285013</v>
      </c>
      <c r="BN26" s="72">
        <v>40</v>
      </c>
      <c r="BP26" s="32"/>
      <c r="BQ26" s="32"/>
      <c r="BR26" s="32">
        <v>9060</v>
      </c>
      <c r="BS26" s="50">
        <v>40871</v>
      </c>
      <c r="BT26" s="50"/>
      <c r="BU26" s="50"/>
      <c r="BV26" s="32"/>
      <c r="BW26" s="37"/>
      <c r="BX26" s="32"/>
      <c r="BY26" s="50"/>
      <c r="CE26" s="39"/>
      <c r="CF26" s="39"/>
      <c r="CG26" s="39"/>
      <c r="CH26" s="39"/>
      <c r="CI26" s="39"/>
      <c r="CJ26" s="39"/>
    </row>
    <row r="27" spans="1:88" ht="23.25" customHeight="1" x14ac:dyDescent="0.2">
      <c r="A27" s="32">
        <v>108</v>
      </c>
      <c r="B27" s="32">
        <v>2011</v>
      </c>
      <c r="C27" s="38" t="s">
        <v>2713</v>
      </c>
      <c r="D27" s="32">
        <v>1</v>
      </c>
      <c r="F27" s="39">
        <v>26</v>
      </c>
      <c r="J27" s="40" t="s">
        <v>99</v>
      </c>
      <c r="K27" s="39">
        <v>1</v>
      </c>
      <c r="L27" s="39">
        <v>1</v>
      </c>
      <c r="O27" s="39">
        <v>33</v>
      </c>
      <c r="P27" s="39">
        <v>1</v>
      </c>
      <c r="Q27" s="39">
        <v>2</v>
      </c>
      <c r="T27" s="16" t="s">
        <v>811</v>
      </c>
      <c r="U27" s="41">
        <v>40564</v>
      </c>
      <c r="V27" s="41">
        <v>40564</v>
      </c>
      <c r="W27" s="41">
        <v>40898</v>
      </c>
      <c r="Z27" s="42">
        <v>17674800</v>
      </c>
      <c r="AA27" s="39">
        <v>1</v>
      </c>
      <c r="AB27" s="39">
        <v>1</v>
      </c>
      <c r="AC27" s="39">
        <v>1</v>
      </c>
      <c r="AH27" s="38" t="s">
        <v>2710</v>
      </c>
      <c r="AI27" s="43">
        <v>330</v>
      </c>
      <c r="AO27" s="39">
        <v>1</v>
      </c>
      <c r="AP27" s="40" t="s">
        <v>1490</v>
      </c>
      <c r="AT27" s="39">
        <v>25</v>
      </c>
      <c r="AU27" s="39">
        <v>25</v>
      </c>
      <c r="AV27" s="39">
        <v>2</v>
      </c>
      <c r="AX27" s="40" t="s">
        <v>1558</v>
      </c>
      <c r="AY27" s="40" t="s">
        <v>1490</v>
      </c>
      <c r="AZ27" s="32" t="s">
        <v>70</v>
      </c>
      <c r="BA27" s="32" t="s">
        <v>1562</v>
      </c>
      <c r="BB27" s="32"/>
      <c r="BC27" s="44">
        <v>46</v>
      </c>
      <c r="BD27" s="45">
        <v>40560</v>
      </c>
      <c r="BE27" s="45"/>
      <c r="BF27" s="46">
        <v>90</v>
      </c>
      <c r="BG27" s="47">
        <v>40564</v>
      </c>
      <c r="BH27" s="48" t="s">
        <v>1559</v>
      </c>
      <c r="BI27" s="53" t="s">
        <v>1560</v>
      </c>
      <c r="BJ27" s="40" t="s">
        <v>73</v>
      </c>
      <c r="BK27" s="39" t="s">
        <v>74</v>
      </c>
      <c r="BL27" s="39" t="s">
        <v>75</v>
      </c>
      <c r="BM27" s="37"/>
      <c r="BP27" s="32"/>
      <c r="BQ27" s="32"/>
      <c r="BR27" s="32"/>
      <c r="BS27" s="32"/>
      <c r="BT27" s="32"/>
      <c r="BU27" s="32"/>
      <c r="BV27" s="37">
        <f>+BM27+BO27</f>
        <v>0</v>
      </c>
      <c r="BW27" s="37">
        <f>+BN27+BP27</f>
        <v>0</v>
      </c>
      <c r="BX27" s="32"/>
      <c r="BY27" s="50"/>
      <c r="CE27" s="39"/>
      <c r="CF27" s="39"/>
      <c r="CG27" s="39"/>
      <c r="CH27" s="39"/>
      <c r="CI27" s="39"/>
      <c r="CJ27" s="39"/>
    </row>
    <row r="28" spans="1:88" ht="23.25" customHeight="1" x14ac:dyDescent="0.2">
      <c r="A28" s="32">
        <v>108</v>
      </c>
      <c r="B28" s="32">
        <v>2011</v>
      </c>
      <c r="C28" s="38" t="s">
        <v>2713</v>
      </c>
      <c r="D28" s="32">
        <v>1</v>
      </c>
      <c r="F28" s="39">
        <v>27</v>
      </c>
      <c r="J28" s="40" t="s">
        <v>100</v>
      </c>
      <c r="K28" s="39">
        <v>1</v>
      </c>
      <c r="L28" s="39">
        <v>1</v>
      </c>
      <c r="O28" s="39">
        <v>31</v>
      </c>
      <c r="P28" s="39">
        <v>1</v>
      </c>
      <c r="Q28" s="39">
        <v>2</v>
      </c>
      <c r="T28" s="16" t="s">
        <v>812</v>
      </c>
      <c r="U28" s="41">
        <v>40564</v>
      </c>
      <c r="V28" s="41">
        <v>40564</v>
      </c>
      <c r="W28" s="41">
        <v>40898</v>
      </c>
      <c r="Z28" s="42">
        <v>27101360</v>
      </c>
      <c r="AA28" s="39">
        <v>1</v>
      </c>
      <c r="AB28" s="39">
        <v>1</v>
      </c>
      <c r="AC28" s="39">
        <v>1</v>
      </c>
      <c r="AH28" s="38" t="s">
        <v>2710</v>
      </c>
      <c r="AI28" s="43">
        <v>330</v>
      </c>
      <c r="AO28" s="39">
        <v>1</v>
      </c>
      <c r="AP28" s="40" t="s">
        <v>1490</v>
      </c>
      <c r="AT28" s="39">
        <v>25</v>
      </c>
      <c r="AU28" s="39">
        <v>25</v>
      </c>
      <c r="AV28" s="39">
        <v>2</v>
      </c>
      <c r="AX28" s="40" t="s">
        <v>1558</v>
      </c>
      <c r="AY28" s="40" t="s">
        <v>1490</v>
      </c>
      <c r="AZ28" s="32" t="s">
        <v>70</v>
      </c>
      <c r="BA28" s="32" t="s">
        <v>1563</v>
      </c>
      <c r="BB28" s="32"/>
      <c r="BC28" s="44">
        <v>29</v>
      </c>
      <c r="BD28" s="45">
        <v>40557</v>
      </c>
      <c r="BE28" s="45"/>
      <c r="BF28" s="46">
        <v>92</v>
      </c>
      <c r="BG28" s="47">
        <v>40564</v>
      </c>
      <c r="BH28" s="48" t="s">
        <v>1559</v>
      </c>
      <c r="BI28" s="53" t="s">
        <v>1560</v>
      </c>
      <c r="BJ28" s="40" t="s">
        <v>73</v>
      </c>
      <c r="BK28" s="39" t="s">
        <v>74</v>
      </c>
      <c r="BL28" s="39" t="s">
        <v>75</v>
      </c>
      <c r="BM28" s="37"/>
      <c r="BP28" s="32"/>
      <c r="BQ28" s="32"/>
      <c r="BR28" s="32"/>
      <c r="BS28" s="32"/>
      <c r="BT28" s="32"/>
      <c r="BU28" s="32"/>
      <c r="BV28" s="37">
        <f t="shared" ref="BV28:BW30" si="0">+BM28+BO28</f>
        <v>0</v>
      </c>
      <c r="BW28" s="37">
        <f t="shared" si="0"/>
        <v>0</v>
      </c>
      <c r="BX28" s="32"/>
      <c r="BY28" s="50"/>
      <c r="CE28" s="39"/>
      <c r="CF28" s="39"/>
      <c r="CG28" s="39"/>
      <c r="CH28" s="39"/>
      <c r="CI28" s="39"/>
      <c r="CJ28" s="39"/>
    </row>
    <row r="29" spans="1:88" ht="23.25" customHeight="1" x14ac:dyDescent="0.2">
      <c r="A29" s="32">
        <v>108</v>
      </c>
      <c r="B29" s="32">
        <v>2011</v>
      </c>
      <c r="C29" s="38" t="s">
        <v>2713</v>
      </c>
      <c r="D29" s="32">
        <v>1</v>
      </c>
      <c r="F29" s="39">
        <v>28</v>
      </c>
      <c r="J29" s="40" t="s">
        <v>101</v>
      </c>
      <c r="K29" s="39">
        <v>1</v>
      </c>
      <c r="L29" s="39">
        <v>1</v>
      </c>
      <c r="O29" s="39">
        <v>31</v>
      </c>
      <c r="P29" s="39">
        <v>1</v>
      </c>
      <c r="Q29" s="39">
        <v>2</v>
      </c>
      <c r="T29" s="16" t="s">
        <v>813</v>
      </c>
      <c r="U29" s="41">
        <v>40564</v>
      </c>
      <c r="V29" s="41">
        <v>40564</v>
      </c>
      <c r="W29" s="41">
        <v>40898</v>
      </c>
      <c r="Z29" s="42">
        <v>35349600</v>
      </c>
      <c r="AA29" s="39">
        <v>1</v>
      </c>
      <c r="AB29" s="39">
        <v>1</v>
      </c>
      <c r="AC29" s="39">
        <v>1</v>
      </c>
      <c r="AH29" s="38" t="s">
        <v>2710</v>
      </c>
      <c r="AI29" s="43">
        <v>330</v>
      </c>
      <c r="AO29" s="39">
        <v>1</v>
      </c>
      <c r="AP29" s="40" t="s">
        <v>1490</v>
      </c>
      <c r="AT29" s="39">
        <v>25</v>
      </c>
      <c r="AU29" s="39">
        <v>25</v>
      </c>
      <c r="AV29" s="39">
        <v>2</v>
      </c>
      <c r="AX29" s="40" t="s">
        <v>1558</v>
      </c>
      <c r="AY29" s="40" t="s">
        <v>1490</v>
      </c>
      <c r="AZ29" s="32" t="s">
        <v>1526</v>
      </c>
      <c r="BA29" s="32" t="s">
        <v>1564</v>
      </c>
      <c r="BB29" s="32" t="s">
        <v>1565</v>
      </c>
      <c r="BC29" s="44">
        <v>39</v>
      </c>
      <c r="BD29" s="45">
        <v>40557</v>
      </c>
      <c r="BE29" s="45"/>
      <c r="BF29" s="46">
        <v>93</v>
      </c>
      <c r="BG29" s="47">
        <v>40564</v>
      </c>
      <c r="BH29" s="48" t="s">
        <v>1559</v>
      </c>
      <c r="BI29" s="53" t="s">
        <v>1560</v>
      </c>
      <c r="BJ29" s="40" t="s">
        <v>73</v>
      </c>
      <c r="BK29" s="39" t="s">
        <v>74</v>
      </c>
      <c r="BL29" s="39" t="s">
        <v>75</v>
      </c>
      <c r="BM29" s="37"/>
      <c r="BP29" s="32"/>
      <c r="BQ29" s="32"/>
      <c r="BR29" s="32"/>
      <c r="BS29" s="32"/>
      <c r="BT29" s="32"/>
      <c r="BU29" s="32"/>
      <c r="BV29" s="37">
        <f t="shared" si="0"/>
        <v>0</v>
      </c>
      <c r="BW29" s="37">
        <f t="shared" si="0"/>
        <v>0</v>
      </c>
      <c r="BX29" s="32"/>
      <c r="BY29" s="50"/>
      <c r="CE29" s="39"/>
      <c r="CF29" s="39"/>
      <c r="CG29" s="39"/>
      <c r="CH29" s="39"/>
      <c r="CI29" s="39"/>
      <c r="CJ29" s="39"/>
    </row>
    <row r="30" spans="1:88" ht="23.25" customHeight="1" x14ac:dyDescent="0.2">
      <c r="A30" s="32">
        <v>108</v>
      </c>
      <c r="B30" s="32">
        <v>2011</v>
      </c>
      <c r="C30" s="32">
        <v>4</v>
      </c>
      <c r="D30" s="32">
        <v>1</v>
      </c>
      <c r="F30" s="39">
        <v>29</v>
      </c>
      <c r="J30" s="40" t="s">
        <v>2072</v>
      </c>
      <c r="K30" s="39">
        <v>1</v>
      </c>
      <c r="L30" s="39">
        <v>1</v>
      </c>
      <c r="O30" s="39">
        <v>31</v>
      </c>
      <c r="P30" s="39">
        <v>1</v>
      </c>
      <c r="Q30" s="39">
        <v>2</v>
      </c>
      <c r="T30" s="16" t="s">
        <v>814</v>
      </c>
      <c r="U30" s="41">
        <v>40564</v>
      </c>
      <c r="V30" s="41">
        <v>40710</v>
      </c>
      <c r="W30" s="41">
        <v>40898</v>
      </c>
      <c r="Z30" s="42">
        <v>27101360</v>
      </c>
      <c r="AA30" s="39">
        <v>1</v>
      </c>
      <c r="AB30" s="39">
        <v>1</v>
      </c>
      <c r="AC30" s="39">
        <v>1</v>
      </c>
      <c r="AH30" s="38" t="s">
        <v>2710</v>
      </c>
      <c r="AI30" s="43">
        <v>330</v>
      </c>
      <c r="AO30" s="39">
        <v>1</v>
      </c>
      <c r="AP30" s="40" t="s">
        <v>1490</v>
      </c>
      <c r="AT30" s="39">
        <v>25</v>
      </c>
      <c r="AU30" s="39">
        <v>25</v>
      </c>
      <c r="AV30" s="39">
        <v>2</v>
      </c>
      <c r="AX30" s="40" t="s">
        <v>1558</v>
      </c>
      <c r="AY30" s="40" t="s">
        <v>1490</v>
      </c>
      <c r="AZ30" s="32" t="s">
        <v>1534</v>
      </c>
      <c r="BA30" s="32" t="s">
        <v>1538</v>
      </c>
      <c r="BB30" s="32"/>
      <c r="BC30" s="44">
        <v>43</v>
      </c>
      <c r="BD30" s="45">
        <v>40557</v>
      </c>
      <c r="BE30" s="45"/>
      <c r="BF30" s="46">
        <v>94</v>
      </c>
      <c r="BG30" s="47">
        <v>40564</v>
      </c>
      <c r="BH30" s="48" t="s">
        <v>1559</v>
      </c>
      <c r="BI30" s="53" t="s">
        <v>1560</v>
      </c>
      <c r="BJ30" s="40" t="s">
        <v>73</v>
      </c>
      <c r="BK30" s="39" t="s">
        <v>1533</v>
      </c>
      <c r="BL30" s="39" t="s">
        <v>75</v>
      </c>
      <c r="BM30" s="37"/>
      <c r="BP30" s="32"/>
      <c r="BQ30" s="32"/>
      <c r="BR30" s="32"/>
      <c r="BS30" s="32"/>
      <c r="BT30" s="32"/>
      <c r="BU30" s="32"/>
      <c r="BV30" s="37">
        <f t="shared" si="0"/>
        <v>0</v>
      </c>
      <c r="BW30" s="37">
        <f t="shared" si="0"/>
        <v>0</v>
      </c>
      <c r="BX30" s="32"/>
      <c r="BY30" s="50"/>
      <c r="CE30" s="39"/>
      <c r="CF30" s="39"/>
      <c r="CG30" s="39"/>
      <c r="CH30" s="39"/>
      <c r="CI30" s="39"/>
      <c r="CJ30" s="39"/>
    </row>
    <row r="31" spans="1:88" ht="23.25" customHeight="1" x14ac:dyDescent="0.2">
      <c r="A31" s="32">
        <v>108</v>
      </c>
      <c r="B31" s="32">
        <v>2011</v>
      </c>
      <c r="C31" s="38" t="s">
        <v>2713</v>
      </c>
      <c r="D31" s="32">
        <v>1</v>
      </c>
      <c r="F31" s="39">
        <v>30</v>
      </c>
      <c r="J31" s="40" t="s">
        <v>102</v>
      </c>
      <c r="K31" s="39">
        <v>1</v>
      </c>
      <c r="L31" s="39">
        <v>1</v>
      </c>
      <c r="O31" s="39">
        <v>31</v>
      </c>
      <c r="P31" s="39">
        <v>1</v>
      </c>
      <c r="Q31" s="39">
        <v>2</v>
      </c>
      <c r="T31" s="16" t="s">
        <v>815</v>
      </c>
      <c r="U31" s="41">
        <v>40564</v>
      </c>
      <c r="V31" s="41">
        <v>40564</v>
      </c>
      <c r="W31" s="41">
        <v>40898</v>
      </c>
      <c r="Z31" s="42">
        <v>27101360</v>
      </c>
      <c r="AA31" s="39">
        <v>1</v>
      </c>
      <c r="AB31" s="39">
        <v>1</v>
      </c>
      <c r="AC31" s="39">
        <v>1</v>
      </c>
      <c r="AH31" s="38" t="s">
        <v>2710</v>
      </c>
      <c r="AI31" s="43">
        <v>330</v>
      </c>
      <c r="AO31" s="39">
        <v>1</v>
      </c>
      <c r="AP31" s="40" t="s">
        <v>1490</v>
      </c>
      <c r="AT31" s="39">
        <v>25</v>
      </c>
      <c r="AU31" s="39">
        <v>25</v>
      </c>
      <c r="AV31" s="39">
        <v>2</v>
      </c>
      <c r="AX31" s="40" t="s">
        <v>1558</v>
      </c>
      <c r="AY31" s="40" t="s">
        <v>1490</v>
      </c>
      <c r="AZ31" s="32" t="s">
        <v>1534</v>
      </c>
      <c r="BA31" s="32" t="s">
        <v>1566</v>
      </c>
      <c r="BB31" s="32"/>
      <c r="BC31" s="44">
        <v>45</v>
      </c>
      <c r="BD31" s="45">
        <v>40560</v>
      </c>
      <c r="BE31" s="45"/>
      <c r="BF31" s="46">
        <v>89</v>
      </c>
      <c r="BG31" s="47">
        <v>40564</v>
      </c>
      <c r="BH31" s="48" t="s">
        <v>1567</v>
      </c>
      <c r="BI31" s="53" t="s">
        <v>1568</v>
      </c>
      <c r="BJ31" s="40" t="s">
        <v>73</v>
      </c>
      <c r="BK31" s="39" t="s">
        <v>74</v>
      </c>
      <c r="BL31" s="39" t="s">
        <v>75</v>
      </c>
      <c r="BM31" s="37"/>
      <c r="BP31" s="32"/>
      <c r="BQ31" s="32"/>
      <c r="BR31" s="32"/>
      <c r="BS31" s="32"/>
      <c r="BT31" s="32"/>
      <c r="BU31" s="32"/>
      <c r="BV31" s="37">
        <f>+BM31+BO31</f>
        <v>0</v>
      </c>
      <c r="BW31" s="37">
        <f>+BN31+BP31</f>
        <v>0</v>
      </c>
      <c r="BX31" s="32"/>
      <c r="BY31" s="50"/>
      <c r="CE31" s="39"/>
      <c r="CF31" s="39"/>
      <c r="CG31" s="39"/>
      <c r="CH31" s="39"/>
      <c r="CI31" s="39"/>
      <c r="CJ31" s="39"/>
    </row>
    <row r="32" spans="1:88" ht="23.25" customHeight="1" x14ac:dyDescent="0.2">
      <c r="A32" s="32">
        <v>108</v>
      </c>
      <c r="B32" s="32">
        <v>2011</v>
      </c>
      <c r="C32" s="38" t="s">
        <v>2713</v>
      </c>
      <c r="D32" s="32">
        <v>1</v>
      </c>
      <c r="F32" s="39">
        <v>31</v>
      </c>
      <c r="J32" s="40" t="s">
        <v>103</v>
      </c>
      <c r="K32" s="39">
        <v>1</v>
      </c>
      <c r="L32" s="39">
        <v>1</v>
      </c>
      <c r="O32" s="39">
        <v>31</v>
      </c>
      <c r="P32" s="39">
        <v>1</v>
      </c>
      <c r="Q32" s="39">
        <v>2</v>
      </c>
      <c r="T32" s="17" t="s">
        <v>816</v>
      </c>
      <c r="U32" s="41">
        <v>40564</v>
      </c>
      <c r="V32" s="41">
        <v>40564</v>
      </c>
      <c r="W32" s="41">
        <v>40898</v>
      </c>
      <c r="Z32" s="42">
        <v>27101360</v>
      </c>
      <c r="AA32" s="39">
        <v>1</v>
      </c>
      <c r="AB32" s="39">
        <v>1</v>
      </c>
      <c r="AC32" s="39">
        <v>1</v>
      </c>
      <c r="AH32" s="38" t="s">
        <v>2710</v>
      </c>
      <c r="AI32" s="43">
        <v>330</v>
      </c>
      <c r="AO32" s="39">
        <v>1</v>
      </c>
      <c r="AP32" s="40" t="s">
        <v>1491</v>
      </c>
      <c r="AT32" s="39">
        <v>25</v>
      </c>
      <c r="AU32" s="39">
        <v>25</v>
      </c>
      <c r="AV32" s="39">
        <v>2</v>
      </c>
      <c r="AX32" s="40" t="s">
        <v>1569</v>
      </c>
      <c r="AY32" s="40" t="s">
        <v>1491</v>
      </c>
      <c r="AZ32" s="32" t="s">
        <v>1534</v>
      </c>
      <c r="BA32" s="32" t="s">
        <v>1570</v>
      </c>
      <c r="BB32" s="32"/>
      <c r="BC32" s="44">
        <v>26</v>
      </c>
      <c r="BD32" s="45">
        <v>40557</v>
      </c>
      <c r="BE32" s="45"/>
      <c r="BF32" s="46">
        <v>85</v>
      </c>
      <c r="BG32" s="47">
        <v>40564</v>
      </c>
      <c r="BH32" s="48" t="s">
        <v>1571</v>
      </c>
      <c r="BI32" s="53" t="s">
        <v>1572</v>
      </c>
      <c r="BJ32" s="40" t="s">
        <v>73</v>
      </c>
      <c r="BK32" s="39" t="s">
        <v>74</v>
      </c>
      <c r="BL32" s="39" t="s">
        <v>75</v>
      </c>
      <c r="BM32" s="37">
        <v>2463760</v>
      </c>
      <c r="BN32" s="72">
        <v>30</v>
      </c>
      <c r="BP32" s="32"/>
      <c r="BQ32" s="32"/>
      <c r="BR32" s="32">
        <v>8977</v>
      </c>
      <c r="BS32" s="50">
        <v>40864</v>
      </c>
      <c r="BT32" s="50"/>
      <c r="BU32" s="50"/>
      <c r="BV32" s="37" t="s">
        <v>2505</v>
      </c>
      <c r="BW32" s="37">
        <v>821253</v>
      </c>
      <c r="BX32" s="32">
        <v>10</v>
      </c>
      <c r="BY32" s="50">
        <v>40938</v>
      </c>
      <c r="BZ32" s="43">
        <v>9929</v>
      </c>
      <c r="CA32" s="51">
        <v>40904</v>
      </c>
      <c r="CB32" s="51"/>
      <c r="CC32" s="51"/>
    </row>
    <row r="33" spans="1:81" ht="23.25" customHeight="1" x14ac:dyDescent="0.2">
      <c r="A33" s="32">
        <v>108</v>
      </c>
      <c r="B33" s="32">
        <v>2011</v>
      </c>
      <c r="C33" s="38" t="s">
        <v>2713</v>
      </c>
      <c r="D33" s="32">
        <v>1</v>
      </c>
      <c r="F33" s="39">
        <v>32</v>
      </c>
      <c r="J33" s="40" t="s">
        <v>104</v>
      </c>
      <c r="K33" s="39">
        <v>1</v>
      </c>
      <c r="L33" s="39">
        <v>1</v>
      </c>
      <c r="O33" s="39">
        <v>33</v>
      </c>
      <c r="P33" s="39">
        <v>1</v>
      </c>
      <c r="Q33" s="39">
        <v>2</v>
      </c>
      <c r="T33" s="17" t="s">
        <v>817</v>
      </c>
      <c r="U33" s="41">
        <v>40564</v>
      </c>
      <c r="V33" s="41">
        <v>40564</v>
      </c>
      <c r="W33" s="41">
        <v>40883</v>
      </c>
      <c r="Z33" s="42">
        <v>12934740</v>
      </c>
      <c r="AA33" s="39">
        <v>1</v>
      </c>
      <c r="AB33" s="39">
        <v>1</v>
      </c>
      <c r="AC33" s="39">
        <v>1</v>
      </c>
      <c r="AH33" s="38" t="s">
        <v>2710</v>
      </c>
      <c r="AI33" s="43">
        <v>315</v>
      </c>
      <c r="AO33" s="39">
        <v>1</v>
      </c>
      <c r="AP33" s="40" t="s">
        <v>1491</v>
      </c>
      <c r="AT33" s="39">
        <v>25</v>
      </c>
      <c r="AU33" s="39">
        <v>25</v>
      </c>
      <c r="AV33" s="39">
        <v>2</v>
      </c>
      <c r="AX33" s="40" t="s">
        <v>1569</v>
      </c>
      <c r="AY33" s="40" t="s">
        <v>1491</v>
      </c>
      <c r="AZ33" s="32" t="s">
        <v>1548</v>
      </c>
      <c r="BA33" s="32" t="s">
        <v>1573</v>
      </c>
      <c r="BB33" s="32"/>
      <c r="BC33" s="44">
        <v>16</v>
      </c>
      <c r="BD33" s="45">
        <v>40557</v>
      </c>
      <c r="BE33" s="45"/>
      <c r="BF33" s="46">
        <v>84</v>
      </c>
      <c r="BG33" s="47">
        <v>40564</v>
      </c>
      <c r="BH33" s="48" t="s">
        <v>1571</v>
      </c>
      <c r="BI33" s="53" t="s">
        <v>1572</v>
      </c>
      <c r="BJ33" s="40" t="s">
        <v>73</v>
      </c>
      <c r="BK33" s="39" t="s">
        <v>1533</v>
      </c>
      <c r="BL33" s="39" t="s">
        <v>75</v>
      </c>
      <c r="BM33" s="37">
        <v>1847820</v>
      </c>
      <c r="BN33" s="72">
        <v>45</v>
      </c>
      <c r="BP33" s="32"/>
      <c r="BQ33" s="32"/>
      <c r="BR33" s="32">
        <v>8399</v>
      </c>
      <c r="BS33" s="50">
        <v>40836</v>
      </c>
      <c r="BT33" s="50"/>
      <c r="BU33" s="50"/>
      <c r="BV33" s="37" t="s">
        <v>2505</v>
      </c>
      <c r="BW33" s="37">
        <v>410627</v>
      </c>
      <c r="BX33" s="32">
        <v>10</v>
      </c>
      <c r="BY33" s="50">
        <v>40938</v>
      </c>
      <c r="BZ33" s="43">
        <v>9895</v>
      </c>
      <c r="CA33" s="51">
        <v>40904</v>
      </c>
      <c r="CB33" s="51"/>
      <c r="CC33" s="51"/>
    </row>
    <row r="34" spans="1:81" ht="23.25" customHeight="1" x14ac:dyDescent="0.2">
      <c r="A34" s="32">
        <v>108</v>
      </c>
      <c r="B34" s="32">
        <v>2011</v>
      </c>
      <c r="C34" s="32">
        <v>4</v>
      </c>
      <c r="D34" s="32">
        <v>1</v>
      </c>
      <c r="F34" s="39">
        <v>33</v>
      </c>
      <c r="J34" s="40" t="s">
        <v>105</v>
      </c>
      <c r="K34" s="39">
        <v>1</v>
      </c>
      <c r="L34" s="39">
        <v>1</v>
      </c>
      <c r="O34" s="39">
        <v>31</v>
      </c>
      <c r="P34" s="39">
        <v>1</v>
      </c>
      <c r="Q34" s="39">
        <v>2</v>
      </c>
      <c r="T34" s="16" t="s">
        <v>818</v>
      </c>
      <c r="U34" s="41">
        <v>40564</v>
      </c>
      <c r="V34" s="41">
        <v>40611</v>
      </c>
      <c r="W34" s="41">
        <v>40898</v>
      </c>
      <c r="Z34" s="42">
        <v>27101360</v>
      </c>
      <c r="AA34" s="39">
        <v>1</v>
      </c>
      <c r="AB34" s="39">
        <v>1</v>
      </c>
      <c r="AC34" s="39">
        <v>1</v>
      </c>
      <c r="AH34" s="38" t="s">
        <v>2710</v>
      </c>
      <c r="AI34" s="43">
        <v>330</v>
      </c>
      <c r="AO34" s="39">
        <v>1</v>
      </c>
      <c r="AP34" s="40" t="s">
        <v>1491</v>
      </c>
      <c r="AT34" s="39">
        <v>25</v>
      </c>
      <c r="AU34" s="39">
        <v>25</v>
      </c>
      <c r="AV34" s="39">
        <v>2</v>
      </c>
      <c r="AX34" s="40" t="s">
        <v>1569</v>
      </c>
      <c r="AY34" s="40" t="s">
        <v>1491</v>
      </c>
      <c r="AZ34" s="32" t="s">
        <v>1534</v>
      </c>
      <c r="BA34" s="32" t="s">
        <v>1574</v>
      </c>
      <c r="BB34" s="32"/>
      <c r="BC34" s="44">
        <v>25</v>
      </c>
      <c r="BD34" s="45">
        <v>40557</v>
      </c>
      <c r="BE34" s="45"/>
      <c r="BF34" s="46">
        <v>83</v>
      </c>
      <c r="BG34" s="47">
        <v>40564</v>
      </c>
      <c r="BH34" s="48" t="s">
        <v>1571</v>
      </c>
      <c r="BI34" s="53" t="s">
        <v>1572</v>
      </c>
      <c r="BJ34" s="40" t="s">
        <v>73</v>
      </c>
      <c r="BK34" s="39" t="s">
        <v>1533</v>
      </c>
      <c r="BL34" s="39" t="s">
        <v>75</v>
      </c>
      <c r="BM34" s="37">
        <v>2463760</v>
      </c>
      <c r="BN34" s="72">
        <v>30</v>
      </c>
      <c r="BP34" s="32"/>
      <c r="BQ34" s="32"/>
      <c r="BR34" s="32">
        <v>9200</v>
      </c>
      <c r="BS34" s="50">
        <v>40877</v>
      </c>
      <c r="BT34" s="50"/>
      <c r="BU34" s="50"/>
      <c r="BV34" s="37" t="s">
        <v>2505</v>
      </c>
      <c r="BW34" s="37">
        <v>821253</v>
      </c>
      <c r="BX34" s="32">
        <v>10</v>
      </c>
      <c r="BY34" s="50">
        <v>40938</v>
      </c>
      <c r="BZ34" s="43">
        <v>9911</v>
      </c>
      <c r="CA34" s="51">
        <v>40904</v>
      </c>
      <c r="CB34" s="51"/>
      <c r="CC34" s="51"/>
    </row>
    <row r="35" spans="1:81" ht="23.25" customHeight="1" x14ac:dyDescent="0.2">
      <c r="A35" s="32">
        <v>108</v>
      </c>
      <c r="B35" s="32">
        <v>2011</v>
      </c>
      <c r="C35" s="32">
        <v>4</v>
      </c>
      <c r="D35" s="32">
        <v>1</v>
      </c>
      <c r="F35" s="39">
        <v>34</v>
      </c>
      <c r="J35" s="40" t="s">
        <v>106</v>
      </c>
      <c r="K35" s="39">
        <v>1</v>
      </c>
      <c r="L35" s="39">
        <v>1</v>
      </c>
      <c r="O35" s="39">
        <v>31</v>
      </c>
      <c r="P35" s="39">
        <v>1</v>
      </c>
      <c r="Q35" s="39">
        <v>2</v>
      </c>
      <c r="T35" s="16" t="s">
        <v>819</v>
      </c>
      <c r="U35" s="41">
        <v>40564</v>
      </c>
      <c r="V35" s="41">
        <v>40603</v>
      </c>
      <c r="W35" s="41">
        <v>40898</v>
      </c>
      <c r="Z35" s="42">
        <v>27101360</v>
      </c>
      <c r="AA35" s="39">
        <v>1</v>
      </c>
      <c r="AB35" s="39">
        <v>1</v>
      </c>
      <c r="AC35" s="39">
        <v>1</v>
      </c>
      <c r="AH35" s="38" t="s">
        <v>2710</v>
      </c>
      <c r="AI35" s="43">
        <v>330</v>
      </c>
      <c r="AO35" s="39">
        <v>1</v>
      </c>
      <c r="AP35" s="40" t="s">
        <v>1491</v>
      </c>
      <c r="AT35" s="39">
        <v>25</v>
      </c>
      <c r="AU35" s="39">
        <v>25</v>
      </c>
      <c r="AV35" s="39">
        <v>2</v>
      </c>
      <c r="AX35" s="40" t="s">
        <v>1569</v>
      </c>
      <c r="AY35" s="40" t="s">
        <v>1491</v>
      </c>
      <c r="AZ35" s="32" t="s">
        <v>1534</v>
      </c>
      <c r="BA35" s="32" t="s">
        <v>1575</v>
      </c>
      <c r="BB35" s="50"/>
      <c r="BC35" s="49">
        <v>24</v>
      </c>
      <c r="BD35" s="47">
        <v>40557</v>
      </c>
      <c r="BE35" s="47"/>
      <c r="BF35" s="53" t="s">
        <v>1576</v>
      </c>
      <c r="BG35" s="47">
        <v>40564</v>
      </c>
      <c r="BH35" s="48" t="s">
        <v>1571</v>
      </c>
      <c r="BI35" s="53" t="s">
        <v>1572</v>
      </c>
      <c r="BJ35" s="40" t="s">
        <v>73</v>
      </c>
      <c r="BK35" s="39" t="s">
        <v>1533</v>
      </c>
      <c r="BL35" s="39" t="s">
        <v>75</v>
      </c>
      <c r="BM35" s="37">
        <v>2463760</v>
      </c>
      <c r="BN35" s="72">
        <v>30</v>
      </c>
      <c r="BP35" s="32"/>
      <c r="BQ35" s="32"/>
      <c r="BR35" s="32">
        <v>9090</v>
      </c>
      <c r="BS35" s="50">
        <v>40872</v>
      </c>
      <c r="BT35" s="50"/>
      <c r="BU35" s="50"/>
      <c r="BV35" s="37" t="s">
        <v>2505</v>
      </c>
      <c r="BW35" s="37">
        <v>821253</v>
      </c>
      <c r="BX35" s="32">
        <v>10</v>
      </c>
      <c r="BY35" s="50">
        <v>40938</v>
      </c>
      <c r="BZ35" s="43">
        <v>9915</v>
      </c>
      <c r="CA35" s="51">
        <v>40904</v>
      </c>
      <c r="CB35" s="51"/>
      <c r="CC35" s="51"/>
    </row>
    <row r="36" spans="1:81" ht="23.25" customHeight="1" x14ac:dyDescent="0.2">
      <c r="A36" s="32">
        <v>108</v>
      </c>
      <c r="B36" s="32">
        <v>2011</v>
      </c>
      <c r="C36" s="38" t="s">
        <v>2713</v>
      </c>
      <c r="D36" s="32">
        <v>1</v>
      </c>
      <c r="F36" s="39">
        <v>35</v>
      </c>
      <c r="J36" s="40" t="s">
        <v>107</v>
      </c>
      <c r="K36" s="39">
        <v>1</v>
      </c>
      <c r="L36" s="39">
        <v>1</v>
      </c>
      <c r="O36" s="39">
        <v>31</v>
      </c>
      <c r="P36" s="39">
        <v>1</v>
      </c>
      <c r="Q36" s="39">
        <v>2</v>
      </c>
      <c r="T36" s="16" t="s">
        <v>820</v>
      </c>
      <c r="U36" s="41">
        <v>40564</v>
      </c>
      <c r="V36" s="41">
        <v>40564</v>
      </c>
      <c r="W36" s="41">
        <v>40898</v>
      </c>
      <c r="Z36" s="42">
        <v>27101360</v>
      </c>
      <c r="AA36" s="39">
        <v>1</v>
      </c>
      <c r="AB36" s="39">
        <v>1</v>
      </c>
      <c r="AC36" s="39">
        <v>1</v>
      </c>
      <c r="AH36" s="38" t="s">
        <v>2710</v>
      </c>
      <c r="AI36" s="39">
        <v>330</v>
      </c>
      <c r="AO36" s="39">
        <v>1</v>
      </c>
      <c r="AP36" s="40" t="s">
        <v>1491</v>
      </c>
      <c r="AT36" s="39">
        <v>25</v>
      </c>
      <c r="AU36" s="39">
        <v>25</v>
      </c>
      <c r="AV36" s="39">
        <v>2</v>
      </c>
      <c r="AX36" s="40" t="s">
        <v>1569</v>
      </c>
      <c r="AY36" s="40" t="s">
        <v>1491</v>
      </c>
      <c r="AZ36" s="32" t="s">
        <v>1534</v>
      </c>
      <c r="BA36" s="32" t="s">
        <v>1535</v>
      </c>
      <c r="BB36" s="32"/>
      <c r="BC36" s="44">
        <v>17</v>
      </c>
      <c r="BD36" s="45">
        <v>40557</v>
      </c>
      <c r="BE36" s="45"/>
      <c r="BF36" s="46">
        <v>81</v>
      </c>
      <c r="BG36" s="47">
        <v>40564</v>
      </c>
      <c r="BH36" s="48" t="s">
        <v>1571</v>
      </c>
      <c r="BI36" s="53" t="s">
        <v>1572</v>
      </c>
      <c r="BJ36" s="40" t="s">
        <v>73</v>
      </c>
      <c r="BK36" s="39" t="s">
        <v>1533</v>
      </c>
      <c r="BL36" s="39" t="s">
        <v>75</v>
      </c>
      <c r="BM36" s="37">
        <v>2463760</v>
      </c>
      <c r="BN36" s="72">
        <v>30</v>
      </c>
      <c r="BP36" s="32"/>
      <c r="BQ36" s="32"/>
      <c r="BR36" s="32">
        <v>8398</v>
      </c>
      <c r="BS36" s="50">
        <v>40836</v>
      </c>
      <c r="BT36" s="50"/>
      <c r="BU36" s="50"/>
      <c r="BV36" s="37" t="s">
        <v>2505</v>
      </c>
      <c r="BW36" s="37">
        <v>821253</v>
      </c>
      <c r="BX36" s="32">
        <v>10</v>
      </c>
      <c r="BY36" s="50">
        <v>40938</v>
      </c>
      <c r="BZ36" s="43">
        <v>9910</v>
      </c>
      <c r="CA36" s="51">
        <v>40904</v>
      </c>
      <c r="CB36" s="51"/>
      <c r="CC36" s="51"/>
    </row>
    <row r="37" spans="1:81" ht="23.25" customHeight="1" x14ac:dyDescent="0.2">
      <c r="A37" s="32">
        <v>108</v>
      </c>
      <c r="B37" s="32">
        <v>2011</v>
      </c>
      <c r="C37" s="38" t="s">
        <v>2713</v>
      </c>
      <c r="D37" s="32">
        <v>1</v>
      </c>
      <c r="F37" s="39">
        <v>36</v>
      </c>
      <c r="J37" s="40" t="s">
        <v>108</v>
      </c>
      <c r="K37" s="39">
        <v>1</v>
      </c>
      <c r="L37" s="39">
        <v>1</v>
      </c>
      <c r="O37" s="39">
        <v>33</v>
      </c>
      <c r="P37" s="39">
        <v>1</v>
      </c>
      <c r="Q37" s="39">
        <v>2</v>
      </c>
      <c r="T37" s="17" t="s">
        <v>821</v>
      </c>
      <c r="U37" s="41">
        <v>40564</v>
      </c>
      <c r="V37" s="41">
        <v>40564</v>
      </c>
      <c r="W37" s="41">
        <v>40898</v>
      </c>
      <c r="Z37" s="42">
        <v>13550680</v>
      </c>
      <c r="AA37" s="39">
        <v>1</v>
      </c>
      <c r="AB37" s="39">
        <v>1</v>
      </c>
      <c r="AC37" s="39">
        <v>1</v>
      </c>
      <c r="AH37" s="38" t="s">
        <v>2710</v>
      </c>
      <c r="AI37" s="43">
        <v>330</v>
      </c>
      <c r="AO37" s="39">
        <v>1</v>
      </c>
      <c r="AP37" s="40" t="s">
        <v>1491</v>
      </c>
      <c r="AT37" s="39">
        <v>25</v>
      </c>
      <c r="AU37" s="39">
        <v>25</v>
      </c>
      <c r="AV37" s="39">
        <v>2</v>
      </c>
      <c r="AX37" s="40" t="s">
        <v>1569</v>
      </c>
      <c r="AY37" s="40" t="s">
        <v>1491</v>
      </c>
      <c r="AZ37" s="32" t="s">
        <v>1548</v>
      </c>
      <c r="BA37" s="32" t="s">
        <v>1549</v>
      </c>
      <c r="BB37" s="32"/>
      <c r="BC37" s="44">
        <v>22</v>
      </c>
      <c r="BD37" s="45">
        <v>40557</v>
      </c>
      <c r="BE37" s="45"/>
      <c r="BF37" s="46">
        <v>80</v>
      </c>
      <c r="BG37" s="47">
        <v>40564</v>
      </c>
      <c r="BH37" s="48" t="s">
        <v>1571</v>
      </c>
      <c r="BI37" s="53" t="s">
        <v>1572</v>
      </c>
      <c r="BJ37" s="40" t="s">
        <v>73</v>
      </c>
      <c r="BK37" s="39" t="s">
        <v>74</v>
      </c>
      <c r="BL37" s="39" t="s">
        <v>75</v>
      </c>
      <c r="BM37" s="37">
        <v>1231880</v>
      </c>
      <c r="BN37" s="72">
        <v>30</v>
      </c>
      <c r="BO37" s="70">
        <v>40938</v>
      </c>
      <c r="BP37" s="32"/>
      <c r="BQ37" s="32"/>
      <c r="BR37" s="32">
        <v>9894</v>
      </c>
      <c r="BS37" s="50">
        <v>40904</v>
      </c>
      <c r="BT37" s="50"/>
      <c r="BU37" s="50"/>
      <c r="BV37" s="37"/>
      <c r="BW37" s="37"/>
      <c r="BX37" s="32"/>
      <c r="BY37" s="50"/>
    </row>
    <row r="38" spans="1:81" ht="23.25" customHeight="1" x14ac:dyDescent="0.2">
      <c r="A38" s="32">
        <v>108</v>
      </c>
      <c r="B38" s="32">
        <v>2011</v>
      </c>
      <c r="C38" s="38" t="s">
        <v>2713</v>
      </c>
      <c r="D38" s="32">
        <v>1</v>
      </c>
      <c r="F38" s="39">
        <v>37</v>
      </c>
      <c r="J38" s="40" t="s">
        <v>109</v>
      </c>
      <c r="K38" s="39">
        <v>1</v>
      </c>
      <c r="L38" s="39">
        <v>1</v>
      </c>
      <c r="O38" s="39">
        <v>31</v>
      </c>
      <c r="P38" s="39">
        <v>1</v>
      </c>
      <c r="Q38" s="39">
        <v>2</v>
      </c>
      <c r="T38" s="17" t="s">
        <v>822</v>
      </c>
      <c r="U38" s="41">
        <v>40564</v>
      </c>
      <c r="V38" s="41">
        <v>40564</v>
      </c>
      <c r="W38" s="41">
        <v>40883</v>
      </c>
      <c r="Z38" s="42">
        <v>25869480</v>
      </c>
      <c r="AA38" s="39">
        <v>1</v>
      </c>
      <c r="AB38" s="39">
        <v>1</v>
      </c>
      <c r="AC38" s="39">
        <v>1</v>
      </c>
      <c r="AH38" s="38" t="s">
        <v>2710</v>
      </c>
      <c r="AI38" s="43">
        <v>315</v>
      </c>
      <c r="AO38" s="39">
        <v>1</v>
      </c>
      <c r="AP38" s="40" t="s">
        <v>1491</v>
      </c>
      <c r="AT38" s="39">
        <v>25</v>
      </c>
      <c r="AU38" s="39">
        <v>25</v>
      </c>
      <c r="AV38" s="39">
        <v>2</v>
      </c>
      <c r="AX38" s="40" t="s">
        <v>1569</v>
      </c>
      <c r="AY38" s="40" t="s">
        <v>1491</v>
      </c>
      <c r="AZ38" s="32" t="s">
        <v>1534</v>
      </c>
      <c r="BA38" s="32" t="s">
        <v>1577</v>
      </c>
      <c r="BB38" s="32"/>
      <c r="BC38" s="44">
        <v>18</v>
      </c>
      <c r="BD38" s="45">
        <v>40557</v>
      </c>
      <c r="BE38" s="45"/>
      <c r="BF38" s="46">
        <v>79</v>
      </c>
      <c r="BG38" s="47">
        <v>40564</v>
      </c>
      <c r="BH38" s="48" t="s">
        <v>1571</v>
      </c>
      <c r="BI38" s="53" t="s">
        <v>1572</v>
      </c>
      <c r="BJ38" s="40" t="s">
        <v>73</v>
      </c>
      <c r="BK38" s="39" t="s">
        <v>1533</v>
      </c>
      <c r="BL38" s="39" t="s">
        <v>75</v>
      </c>
      <c r="BM38" s="37">
        <v>3694640</v>
      </c>
      <c r="BN38" s="72">
        <v>45</v>
      </c>
      <c r="BP38" s="32"/>
      <c r="BQ38" s="32"/>
      <c r="BR38" s="32">
        <v>8570</v>
      </c>
      <c r="BS38" s="50">
        <v>40840</v>
      </c>
      <c r="BT38" s="50"/>
      <c r="BU38" s="50"/>
      <c r="BV38" s="37" t="s">
        <v>2505</v>
      </c>
      <c r="BW38" s="37">
        <v>822253</v>
      </c>
      <c r="BX38" s="32">
        <v>10</v>
      </c>
      <c r="BY38" s="50">
        <v>40938</v>
      </c>
      <c r="BZ38" s="43">
        <v>9898</v>
      </c>
      <c r="CA38" s="51">
        <v>40904</v>
      </c>
      <c r="CB38" s="51"/>
      <c r="CC38" s="51"/>
    </row>
    <row r="39" spans="1:81" ht="23.25" customHeight="1" x14ac:dyDescent="0.2">
      <c r="A39" s="32">
        <v>108</v>
      </c>
      <c r="B39" s="32">
        <v>2011</v>
      </c>
      <c r="C39" s="38" t="s">
        <v>2713</v>
      </c>
      <c r="D39" s="32">
        <v>1</v>
      </c>
      <c r="F39" s="39">
        <v>38</v>
      </c>
      <c r="J39" s="40" t="s">
        <v>110</v>
      </c>
      <c r="K39" s="39">
        <v>1</v>
      </c>
      <c r="L39" s="39">
        <v>1</v>
      </c>
      <c r="O39" s="39">
        <v>31</v>
      </c>
      <c r="P39" s="39">
        <v>1</v>
      </c>
      <c r="Q39" s="39">
        <v>2</v>
      </c>
      <c r="T39" s="17" t="s">
        <v>823</v>
      </c>
      <c r="U39" s="41">
        <v>40564</v>
      </c>
      <c r="V39" s="41">
        <v>40564</v>
      </c>
      <c r="W39" s="41">
        <v>40898</v>
      </c>
      <c r="Z39" s="42">
        <v>27101360</v>
      </c>
      <c r="AA39" s="39">
        <v>1</v>
      </c>
      <c r="AB39" s="39">
        <v>1</v>
      </c>
      <c r="AC39" s="39">
        <v>1</v>
      </c>
      <c r="AH39" s="38" t="s">
        <v>2710</v>
      </c>
      <c r="AI39" s="43">
        <v>330</v>
      </c>
      <c r="AO39" s="39">
        <v>1</v>
      </c>
      <c r="AP39" s="40" t="s">
        <v>1491</v>
      </c>
      <c r="AT39" s="39">
        <v>25</v>
      </c>
      <c r="AU39" s="39">
        <v>25</v>
      </c>
      <c r="AV39" s="39">
        <v>2</v>
      </c>
      <c r="AX39" s="40" t="s">
        <v>1569</v>
      </c>
      <c r="AY39" s="40" t="s">
        <v>1491</v>
      </c>
      <c r="AZ39" s="32" t="s">
        <v>1534</v>
      </c>
      <c r="BA39" s="32" t="s">
        <v>1578</v>
      </c>
      <c r="BB39" s="32" t="s">
        <v>1579</v>
      </c>
      <c r="BC39" s="44">
        <v>23</v>
      </c>
      <c r="BD39" s="45">
        <v>40557</v>
      </c>
      <c r="BE39" s="45"/>
      <c r="BF39" s="46">
        <v>78</v>
      </c>
      <c r="BG39" s="47">
        <v>40564</v>
      </c>
      <c r="BH39" s="48" t="s">
        <v>1571</v>
      </c>
      <c r="BI39" s="53" t="s">
        <v>1572</v>
      </c>
      <c r="BJ39" s="40" t="s">
        <v>73</v>
      </c>
      <c r="BK39" s="39" t="s">
        <v>1533</v>
      </c>
      <c r="BL39" s="39" t="s">
        <v>75</v>
      </c>
      <c r="BM39" s="37">
        <v>2463760</v>
      </c>
      <c r="BN39" s="72">
        <v>30</v>
      </c>
      <c r="BP39" s="32"/>
      <c r="BQ39" s="32"/>
      <c r="BR39" s="32">
        <v>8844</v>
      </c>
      <c r="BS39" s="50">
        <v>40855</v>
      </c>
      <c r="BT39" s="50"/>
      <c r="BU39" s="50"/>
      <c r="BV39" s="37" t="s">
        <v>2505</v>
      </c>
      <c r="BW39" s="37">
        <v>821253</v>
      </c>
      <c r="BX39" s="32">
        <v>10</v>
      </c>
      <c r="BY39" s="50">
        <v>40938</v>
      </c>
      <c r="BZ39" s="43">
        <v>9907</v>
      </c>
      <c r="CA39" s="51">
        <v>40904</v>
      </c>
      <c r="CB39" s="51"/>
      <c r="CC39" s="51"/>
    </row>
    <row r="40" spans="1:81" ht="23.25" customHeight="1" x14ac:dyDescent="0.2">
      <c r="A40" s="32">
        <v>108</v>
      </c>
      <c r="B40" s="32">
        <v>2011</v>
      </c>
      <c r="C40" s="38" t="s">
        <v>2713</v>
      </c>
      <c r="D40" s="32">
        <v>1</v>
      </c>
      <c r="F40" s="39">
        <v>39</v>
      </c>
      <c r="J40" s="40" t="s">
        <v>111</v>
      </c>
      <c r="K40" s="39">
        <v>1</v>
      </c>
      <c r="L40" s="39">
        <v>1</v>
      </c>
      <c r="O40" s="39">
        <v>33</v>
      </c>
      <c r="P40" s="39">
        <v>1</v>
      </c>
      <c r="Q40" s="39">
        <v>2</v>
      </c>
      <c r="T40" s="17" t="s">
        <v>824</v>
      </c>
      <c r="U40" s="41">
        <v>40564</v>
      </c>
      <c r="V40" s="41">
        <v>40564</v>
      </c>
      <c r="W40" s="41">
        <v>40898</v>
      </c>
      <c r="Z40" s="42">
        <v>17674800</v>
      </c>
      <c r="AA40" s="39">
        <v>1</v>
      </c>
      <c r="AB40" s="39">
        <v>1</v>
      </c>
      <c r="AC40" s="39">
        <v>1</v>
      </c>
      <c r="AH40" s="38" t="s">
        <v>2710</v>
      </c>
      <c r="AI40" s="43">
        <v>330</v>
      </c>
      <c r="AO40" s="39">
        <v>1</v>
      </c>
      <c r="AP40" s="40" t="s">
        <v>1491</v>
      </c>
      <c r="AT40" s="39">
        <v>25</v>
      </c>
      <c r="AU40" s="39">
        <v>25</v>
      </c>
      <c r="AV40" s="39">
        <v>2</v>
      </c>
      <c r="AX40" s="40" t="s">
        <v>1569</v>
      </c>
      <c r="AY40" s="40" t="s">
        <v>1491</v>
      </c>
      <c r="AZ40" s="32" t="s">
        <v>70</v>
      </c>
      <c r="BA40" s="32" t="s">
        <v>1540</v>
      </c>
      <c r="BB40" s="32"/>
      <c r="BC40" s="44">
        <v>20</v>
      </c>
      <c r="BD40" s="45">
        <v>40557</v>
      </c>
      <c r="BE40" s="45"/>
      <c r="BF40" s="46">
        <v>77</v>
      </c>
      <c r="BG40" s="47">
        <v>40564</v>
      </c>
      <c r="BH40" s="48" t="s">
        <v>1571</v>
      </c>
      <c r="BI40" s="53" t="s">
        <v>1572</v>
      </c>
      <c r="BJ40" s="40" t="s">
        <v>73</v>
      </c>
      <c r="BK40" s="39" t="s">
        <v>74</v>
      </c>
      <c r="BL40" s="39" t="s">
        <v>75</v>
      </c>
      <c r="BM40" s="37">
        <v>2142400</v>
      </c>
      <c r="BN40" s="72">
        <v>40</v>
      </c>
      <c r="BO40" s="70">
        <v>40938</v>
      </c>
      <c r="BP40" s="32"/>
      <c r="BQ40" s="32"/>
      <c r="BR40" s="32">
        <v>9762</v>
      </c>
      <c r="BS40" s="50">
        <v>40900</v>
      </c>
      <c r="BT40" s="50"/>
      <c r="BU40" s="50"/>
      <c r="BV40" s="37"/>
      <c r="BW40" s="37"/>
      <c r="BX40" s="32"/>
      <c r="BY40" s="50"/>
    </row>
    <row r="41" spans="1:81" ht="23.25" customHeight="1" x14ac:dyDescent="0.2">
      <c r="A41" s="32">
        <v>108</v>
      </c>
      <c r="B41" s="32">
        <v>2011</v>
      </c>
      <c r="C41" s="38" t="s">
        <v>2713</v>
      </c>
      <c r="D41" s="32">
        <v>1</v>
      </c>
      <c r="F41" s="39">
        <v>40</v>
      </c>
      <c r="J41" s="40" t="s">
        <v>112</v>
      </c>
      <c r="K41" s="39">
        <v>1</v>
      </c>
      <c r="L41" s="39">
        <v>1</v>
      </c>
      <c r="O41" s="39">
        <v>33</v>
      </c>
      <c r="P41" s="39">
        <v>1</v>
      </c>
      <c r="Q41" s="39">
        <v>2</v>
      </c>
      <c r="T41" s="16" t="s">
        <v>825</v>
      </c>
      <c r="U41" s="41">
        <v>40564</v>
      </c>
      <c r="V41" s="41">
        <v>40564</v>
      </c>
      <c r="W41" s="41">
        <v>40868</v>
      </c>
      <c r="Z41" s="42">
        <v>12318800</v>
      </c>
      <c r="AA41" s="39">
        <v>1</v>
      </c>
      <c r="AB41" s="39">
        <v>1</v>
      </c>
      <c r="AC41" s="39">
        <v>1</v>
      </c>
      <c r="AH41" s="38" t="s">
        <v>2710</v>
      </c>
      <c r="AI41" s="43">
        <v>300</v>
      </c>
      <c r="AO41" s="39">
        <v>1</v>
      </c>
      <c r="AP41" s="40" t="s">
        <v>1491</v>
      </c>
      <c r="AT41" s="39">
        <v>25</v>
      </c>
      <c r="AU41" s="39">
        <v>25</v>
      </c>
      <c r="AV41" s="39">
        <v>2</v>
      </c>
      <c r="AX41" s="40" t="s">
        <v>1569</v>
      </c>
      <c r="AY41" s="40" t="s">
        <v>1491</v>
      </c>
      <c r="AZ41" s="32" t="s">
        <v>1548</v>
      </c>
      <c r="BA41" s="32" t="s">
        <v>1549</v>
      </c>
      <c r="BB41" s="32"/>
      <c r="BC41" s="44">
        <v>19</v>
      </c>
      <c r="BD41" s="45">
        <v>40557</v>
      </c>
      <c r="BE41" s="45"/>
      <c r="BF41" s="46">
        <v>76</v>
      </c>
      <c r="BG41" s="47">
        <v>40564</v>
      </c>
      <c r="BH41" s="48" t="s">
        <v>1571</v>
      </c>
      <c r="BI41" s="53" t="s">
        <v>1572</v>
      </c>
      <c r="BJ41" s="40" t="s">
        <v>73</v>
      </c>
      <c r="BK41" s="39" t="s">
        <v>1533</v>
      </c>
      <c r="BL41" s="39" t="s">
        <v>75</v>
      </c>
      <c r="BM41" s="37">
        <v>2463760</v>
      </c>
      <c r="BN41" s="72">
        <v>60</v>
      </c>
      <c r="BP41" s="32"/>
      <c r="BQ41" s="32"/>
      <c r="BR41" s="32">
        <v>8397</v>
      </c>
      <c r="BS41" s="50">
        <v>40836</v>
      </c>
      <c r="BT41" s="50"/>
      <c r="BU41" s="50"/>
      <c r="BV41" s="37" t="s">
        <v>2505</v>
      </c>
      <c r="BW41" s="37">
        <v>410627</v>
      </c>
      <c r="BX41" s="32">
        <v>10</v>
      </c>
      <c r="BY41" s="50">
        <v>40938</v>
      </c>
      <c r="BZ41" s="43">
        <v>9897</v>
      </c>
      <c r="CA41" s="51">
        <v>40904</v>
      </c>
      <c r="CB41" s="51"/>
      <c r="CC41" s="51"/>
    </row>
    <row r="42" spans="1:81" ht="23.25" customHeight="1" x14ac:dyDescent="0.2">
      <c r="A42" s="32">
        <v>108</v>
      </c>
      <c r="B42" s="32">
        <v>2011</v>
      </c>
      <c r="C42" s="38" t="s">
        <v>2713</v>
      </c>
      <c r="D42" s="32">
        <v>1</v>
      </c>
      <c r="F42" s="39">
        <v>41</v>
      </c>
      <c r="J42" s="40" t="s">
        <v>113</v>
      </c>
      <c r="K42" s="39">
        <v>1</v>
      </c>
      <c r="L42" s="39">
        <v>1</v>
      </c>
      <c r="O42" s="39">
        <v>31</v>
      </c>
      <c r="P42" s="39">
        <v>1</v>
      </c>
      <c r="Q42" s="39">
        <v>2</v>
      </c>
      <c r="T42" s="13" t="s">
        <v>826</v>
      </c>
      <c r="U42" s="41">
        <v>40564</v>
      </c>
      <c r="V42" s="41">
        <v>40564</v>
      </c>
      <c r="W42" s="41">
        <v>40807</v>
      </c>
      <c r="Z42" s="42">
        <v>19710080</v>
      </c>
      <c r="AA42" s="39">
        <v>1</v>
      </c>
      <c r="AB42" s="39">
        <v>1</v>
      </c>
      <c r="AC42" s="39">
        <v>1</v>
      </c>
      <c r="AH42" s="38" t="s">
        <v>2710</v>
      </c>
      <c r="AI42" s="43">
        <v>240</v>
      </c>
      <c r="AO42" s="39">
        <v>1</v>
      </c>
      <c r="AP42" s="40" t="s">
        <v>1492</v>
      </c>
      <c r="AT42" s="39">
        <v>25</v>
      </c>
      <c r="AU42" s="39">
        <v>25</v>
      </c>
      <c r="AV42" s="39">
        <v>2</v>
      </c>
      <c r="AX42" s="40" t="s">
        <v>1580</v>
      </c>
      <c r="AY42" s="40" t="s">
        <v>69</v>
      </c>
      <c r="AZ42" s="32" t="s">
        <v>1534</v>
      </c>
      <c r="BA42" s="32" t="s">
        <v>1540</v>
      </c>
      <c r="BB42" s="32"/>
      <c r="BC42" s="44">
        <v>41</v>
      </c>
      <c r="BD42" s="45">
        <v>40557</v>
      </c>
      <c r="BE42" s="45"/>
      <c r="BF42" s="46">
        <v>88</v>
      </c>
      <c r="BG42" s="47">
        <v>40564</v>
      </c>
      <c r="BH42" s="48" t="s">
        <v>72</v>
      </c>
      <c r="BI42" s="49">
        <v>331001010210</v>
      </c>
      <c r="BJ42" s="40" t="s">
        <v>73</v>
      </c>
      <c r="BK42" s="39" t="s">
        <v>74</v>
      </c>
      <c r="BL42" s="39" t="s">
        <v>75</v>
      </c>
      <c r="BM42" s="37">
        <v>9855040</v>
      </c>
      <c r="BN42" s="72">
        <v>120</v>
      </c>
      <c r="BP42" s="32"/>
      <c r="BQ42" s="32"/>
      <c r="BR42" s="32">
        <v>7777</v>
      </c>
      <c r="BS42" s="50">
        <v>40806</v>
      </c>
      <c r="BT42" s="50"/>
      <c r="BU42" s="50"/>
      <c r="BV42" s="37"/>
      <c r="BW42" s="37"/>
      <c r="BX42" s="32"/>
      <c r="BY42" s="50"/>
    </row>
    <row r="43" spans="1:81" ht="23.25" customHeight="1" x14ac:dyDescent="0.2">
      <c r="A43" s="32">
        <v>108</v>
      </c>
      <c r="B43" s="32">
        <v>2011</v>
      </c>
      <c r="C43" s="38" t="s">
        <v>2713</v>
      </c>
      <c r="D43" s="32">
        <v>1</v>
      </c>
      <c r="F43" s="39">
        <v>42</v>
      </c>
      <c r="J43" s="40" t="s">
        <v>114</v>
      </c>
      <c r="K43" s="39">
        <v>1</v>
      </c>
      <c r="L43" s="39">
        <v>1</v>
      </c>
      <c r="O43" s="39">
        <v>31</v>
      </c>
      <c r="P43" s="39">
        <v>1</v>
      </c>
      <c r="Q43" s="39">
        <v>2</v>
      </c>
      <c r="T43" s="17" t="s">
        <v>827</v>
      </c>
      <c r="U43" s="51">
        <v>40567</v>
      </c>
      <c r="V43" s="51">
        <v>40567</v>
      </c>
      <c r="W43" s="51">
        <v>40932</v>
      </c>
      <c r="Z43" s="42">
        <v>29565120</v>
      </c>
      <c r="AA43" s="39">
        <v>1</v>
      </c>
      <c r="AB43" s="39">
        <v>1</v>
      </c>
      <c r="AC43" s="39">
        <v>1</v>
      </c>
      <c r="AH43" s="38" t="s">
        <v>2710</v>
      </c>
      <c r="AI43" s="43">
        <v>365</v>
      </c>
      <c r="AO43" s="39">
        <v>1</v>
      </c>
      <c r="AP43" s="40" t="s">
        <v>1493</v>
      </c>
      <c r="AT43" s="39">
        <v>25</v>
      </c>
      <c r="AU43" s="39">
        <v>25</v>
      </c>
      <c r="AV43" s="39">
        <v>2</v>
      </c>
      <c r="AX43" s="40" t="s">
        <v>1581</v>
      </c>
      <c r="AY43" s="40" t="s">
        <v>1493</v>
      </c>
      <c r="AZ43" s="32" t="s">
        <v>1534</v>
      </c>
      <c r="BA43" s="32" t="s">
        <v>1540</v>
      </c>
      <c r="BB43" s="32"/>
      <c r="BC43" s="44">
        <v>99</v>
      </c>
      <c r="BD43" s="45">
        <v>40560</v>
      </c>
      <c r="BE43" s="45"/>
      <c r="BF43" s="46">
        <v>197</v>
      </c>
      <c r="BG43" s="47">
        <v>40567</v>
      </c>
      <c r="BH43" s="48" t="s">
        <v>1582</v>
      </c>
      <c r="BI43" s="53" t="s">
        <v>1583</v>
      </c>
      <c r="BJ43" s="40" t="s">
        <v>73</v>
      </c>
      <c r="BK43" s="39" t="s">
        <v>74</v>
      </c>
      <c r="BL43" s="39" t="s">
        <v>75</v>
      </c>
      <c r="BM43" s="37">
        <v>2956512</v>
      </c>
      <c r="BN43" s="72">
        <v>36</v>
      </c>
      <c r="BO43" s="70">
        <v>40938</v>
      </c>
      <c r="BP43" s="32"/>
      <c r="BQ43" s="32"/>
      <c r="BR43" s="32">
        <v>10003</v>
      </c>
      <c r="BS43" s="50">
        <v>40905</v>
      </c>
      <c r="BT43" s="50"/>
      <c r="BU43" s="50"/>
      <c r="BV43" s="32" t="s">
        <v>2642</v>
      </c>
      <c r="BW43" s="37"/>
      <c r="BX43" s="32"/>
      <c r="BY43" s="50"/>
    </row>
    <row r="44" spans="1:81" ht="23.25" customHeight="1" x14ac:dyDescent="0.2">
      <c r="A44" s="32">
        <v>108</v>
      </c>
      <c r="B44" s="32">
        <v>2011</v>
      </c>
      <c r="C44" s="38" t="s">
        <v>2713</v>
      </c>
      <c r="D44" s="32">
        <v>1</v>
      </c>
      <c r="F44" s="39">
        <v>43</v>
      </c>
      <c r="J44" s="40" t="s">
        <v>115</v>
      </c>
      <c r="K44" s="39">
        <v>1</v>
      </c>
      <c r="L44" s="39">
        <v>1</v>
      </c>
      <c r="O44" s="39">
        <v>31</v>
      </c>
      <c r="P44" s="39">
        <v>1</v>
      </c>
      <c r="Q44" s="39">
        <v>2</v>
      </c>
      <c r="T44" s="14" t="s">
        <v>828</v>
      </c>
      <c r="U44" s="41">
        <v>40567</v>
      </c>
      <c r="V44" s="41">
        <v>40567</v>
      </c>
      <c r="W44" s="41">
        <v>40932</v>
      </c>
      <c r="Z44" s="42">
        <v>29565120</v>
      </c>
      <c r="AA44" s="39">
        <v>1</v>
      </c>
      <c r="AB44" s="39">
        <v>1</v>
      </c>
      <c r="AC44" s="39">
        <v>1</v>
      </c>
      <c r="AH44" s="38" t="s">
        <v>2710</v>
      </c>
      <c r="AI44" s="43">
        <v>365</v>
      </c>
      <c r="AO44" s="39">
        <v>1</v>
      </c>
      <c r="AP44" s="40" t="s">
        <v>1493</v>
      </c>
      <c r="AT44" s="39">
        <v>25</v>
      </c>
      <c r="AU44" s="39">
        <v>25</v>
      </c>
      <c r="AV44" s="39">
        <v>2</v>
      </c>
      <c r="AX44" s="40" t="s">
        <v>1581</v>
      </c>
      <c r="AY44" s="40" t="s">
        <v>1493</v>
      </c>
      <c r="AZ44" s="32" t="s">
        <v>1534</v>
      </c>
      <c r="BA44" s="32" t="s">
        <v>1538</v>
      </c>
      <c r="BB44" s="32"/>
      <c r="BC44" s="44">
        <v>97</v>
      </c>
      <c r="BD44" s="45">
        <v>40560</v>
      </c>
      <c r="BE44" s="45"/>
      <c r="BF44" s="46">
        <v>184</v>
      </c>
      <c r="BG44" s="47">
        <v>40567</v>
      </c>
      <c r="BH44" s="48" t="s">
        <v>1582</v>
      </c>
      <c r="BI44" s="53" t="s">
        <v>1583</v>
      </c>
      <c r="BJ44" s="40" t="s">
        <v>73</v>
      </c>
      <c r="BK44" s="39" t="s">
        <v>1533</v>
      </c>
      <c r="BL44" s="39" t="s">
        <v>75</v>
      </c>
      <c r="BM44" s="37"/>
      <c r="BP44" s="32"/>
      <c r="BQ44" s="32"/>
      <c r="BR44" s="32"/>
      <c r="BS44" s="32"/>
      <c r="BT44" s="32"/>
      <c r="BU44" s="32"/>
      <c r="BV44" s="37"/>
      <c r="BW44" s="37"/>
      <c r="BX44" s="32"/>
      <c r="BY44" s="50"/>
    </row>
    <row r="45" spans="1:81" ht="23.25" customHeight="1" x14ac:dyDescent="0.2">
      <c r="A45" s="32">
        <v>108</v>
      </c>
      <c r="B45" s="32">
        <v>2011</v>
      </c>
      <c r="C45" s="38" t="s">
        <v>2713</v>
      </c>
      <c r="D45" s="32">
        <v>1</v>
      </c>
      <c r="F45" s="39">
        <v>44</v>
      </c>
      <c r="J45" s="40" t="s">
        <v>116</v>
      </c>
      <c r="K45" s="39">
        <v>1</v>
      </c>
      <c r="L45" s="39">
        <v>1</v>
      </c>
      <c r="O45" s="39">
        <v>31</v>
      </c>
      <c r="P45" s="39">
        <v>1</v>
      </c>
      <c r="Q45" s="39">
        <v>2</v>
      </c>
      <c r="T45" s="18" t="s">
        <v>829</v>
      </c>
      <c r="U45" s="51">
        <v>40567</v>
      </c>
      <c r="V45" s="51">
        <v>40567</v>
      </c>
      <c r="W45" s="51">
        <v>40810</v>
      </c>
      <c r="Z45" s="42">
        <v>19710080</v>
      </c>
      <c r="AA45" s="39">
        <v>1</v>
      </c>
      <c r="AB45" s="39">
        <v>1</v>
      </c>
      <c r="AC45" s="39">
        <v>1</v>
      </c>
      <c r="AH45" s="38" t="s">
        <v>2710</v>
      </c>
      <c r="AI45" s="43">
        <v>240</v>
      </c>
      <c r="AO45" s="39">
        <v>1</v>
      </c>
      <c r="AP45" s="40" t="s">
        <v>1493</v>
      </c>
      <c r="AT45" s="39">
        <v>25</v>
      </c>
      <c r="AU45" s="39">
        <v>25</v>
      </c>
      <c r="AV45" s="39">
        <v>2</v>
      </c>
      <c r="AX45" s="40" t="s">
        <v>1581</v>
      </c>
      <c r="AY45" s="40" t="s">
        <v>1493</v>
      </c>
      <c r="AZ45" s="32" t="s">
        <v>1534</v>
      </c>
      <c r="BA45" s="32" t="s">
        <v>1584</v>
      </c>
      <c r="BB45" s="32"/>
      <c r="BC45" s="44">
        <v>93</v>
      </c>
      <c r="BD45" s="45">
        <v>40560</v>
      </c>
      <c r="BE45" s="45"/>
      <c r="BF45" s="46">
        <v>195</v>
      </c>
      <c r="BG45" s="45">
        <v>40567</v>
      </c>
      <c r="BH45" s="48" t="s">
        <v>1582</v>
      </c>
      <c r="BI45" s="53" t="s">
        <v>1583</v>
      </c>
      <c r="BJ45" s="40" t="s">
        <v>73</v>
      </c>
      <c r="BK45" s="39" t="s">
        <v>1533</v>
      </c>
      <c r="BL45" s="39" t="s">
        <v>75</v>
      </c>
      <c r="BM45" s="37"/>
      <c r="BP45" s="32"/>
      <c r="BQ45" s="32"/>
      <c r="BR45" s="32"/>
      <c r="BS45" s="32"/>
      <c r="BT45" s="32"/>
      <c r="BU45" s="32"/>
      <c r="BV45" s="37"/>
      <c r="BW45" s="37"/>
      <c r="BX45" s="32"/>
      <c r="BY45" s="50"/>
    </row>
    <row r="46" spans="1:81" ht="23.25" customHeight="1" x14ac:dyDescent="0.2">
      <c r="A46" s="32">
        <v>108</v>
      </c>
      <c r="B46" s="32">
        <v>2011</v>
      </c>
      <c r="C46" s="38" t="s">
        <v>2713</v>
      </c>
      <c r="D46" s="32">
        <v>1</v>
      </c>
      <c r="F46" s="39">
        <v>45</v>
      </c>
      <c r="J46" s="40" t="s">
        <v>117</v>
      </c>
      <c r="K46" s="39">
        <v>1</v>
      </c>
      <c r="L46" s="39">
        <v>1</v>
      </c>
      <c r="O46" s="39">
        <v>31</v>
      </c>
      <c r="P46" s="39">
        <v>1</v>
      </c>
      <c r="Q46" s="39">
        <v>2</v>
      </c>
      <c r="T46" s="14" t="s">
        <v>830</v>
      </c>
      <c r="U46" s="41">
        <v>40567</v>
      </c>
      <c r="V46" s="41">
        <v>40567</v>
      </c>
      <c r="W46" s="41">
        <v>40932</v>
      </c>
      <c r="Z46" s="42">
        <v>29565120</v>
      </c>
      <c r="AA46" s="39">
        <v>1</v>
      </c>
      <c r="AB46" s="39">
        <v>1</v>
      </c>
      <c r="AC46" s="39">
        <v>1</v>
      </c>
      <c r="AH46" s="38" t="s">
        <v>2710</v>
      </c>
      <c r="AI46" s="43">
        <v>365</v>
      </c>
      <c r="AO46" s="39">
        <v>1</v>
      </c>
      <c r="AP46" s="40" t="s">
        <v>1493</v>
      </c>
      <c r="AT46" s="39">
        <v>25</v>
      </c>
      <c r="AU46" s="39">
        <v>25</v>
      </c>
      <c r="AV46" s="39">
        <v>2</v>
      </c>
      <c r="AX46" s="40" t="s">
        <v>1581</v>
      </c>
      <c r="AY46" s="40" t="s">
        <v>1493</v>
      </c>
      <c r="AZ46" s="32" t="s">
        <v>1534</v>
      </c>
      <c r="BA46" s="32" t="s">
        <v>1535</v>
      </c>
      <c r="BB46" s="32"/>
      <c r="BC46" s="44">
        <v>98</v>
      </c>
      <c r="BD46" s="45">
        <v>40560</v>
      </c>
      <c r="BE46" s="45"/>
      <c r="BF46" s="46">
        <v>187</v>
      </c>
      <c r="BG46" s="47">
        <v>40567</v>
      </c>
      <c r="BH46" s="48" t="s">
        <v>1582</v>
      </c>
      <c r="BI46" s="53" t="s">
        <v>1583</v>
      </c>
      <c r="BJ46" s="40" t="s">
        <v>73</v>
      </c>
      <c r="BK46" s="39" t="s">
        <v>74</v>
      </c>
      <c r="BL46" s="39" t="s">
        <v>75</v>
      </c>
      <c r="BM46" s="37"/>
      <c r="BP46" s="32"/>
      <c r="BQ46" s="32"/>
      <c r="BR46" s="32"/>
      <c r="BS46" s="32"/>
      <c r="BT46" s="32"/>
      <c r="BU46" s="32"/>
      <c r="BV46" s="37"/>
      <c r="BW46" s="37"/>
      <c r="BX46" s="32"/>
      <c r="BY46" s="50"/>
    </row>
    <row r="47" spans="1:81" ht="23.25" customHeight="1" x14ac:dyDescent="0.2">
      <c r="A47" s="32">
        <v>108</v>
      </c>
      <c r="B47" s="32">
        <v>2011</v>
      </c>
      <c r="C47" s="38" t="s">
        <v>2713</v>
      </c>
      <c r="D47" s="32">
        <v>1</v>
      </c>
      <c r="F47" s="39">
        <v>46</v>
      </c>
      <c r="J47" s="40" t="s">
        <v>118</v>
      </c>
      <c r="K47" s="39">
        <v>1</v>
      </c>
      <c r="L47" s="39">
        <v>1</v>
      </c>
      <c r="O47" s="39">
        <v>33</v>
      </c>
      <c r="P47" s="39">
        <v>1</v>
      </c>
      <c r="Q47" s="39">
        <v>2</v>
      </c>
      <c r="T47" s="17" t="s">
        <v>831</v>
      </c>
      <c r="U47" s="41">
        <v>40567</v>
      </c>
      <c r="V47" s="41">
        <v>40567</v>
      </c>
      <c r="W47" s="41">
        <v>40901</v>
      </c>
      <c r="Z47" s="42">
        <v>13550680</v>
      </c>
      <c r="AA47" s="39">
        <v>1</v>
      </c>
      <c r="AB47" s="39">
        <v>1</v>
      </c>
      <c r="AC47" s="39">
        <v>1</v>
      </c>
      <c r="AH47" s="38" t="s">
        <v>2710</v>
      </c>
      <c r="AI47" s="43">
        <v>330</v>
      </c>
      <c r="AO47" s="39">
        <v>1</v>
      </c>
      <c r="AP47" s="40" t="s">
        <v>1494</v>
      </c>
      <c r="AT47" s="39">
        <v>25</v>
      </c>
      <c r="AU47" s="39">
        <v>25</v>
      </c>
      <c r="AV47" s="39">
        <v>2</v>
      </c>
      <c r="AX47" s="40" t="s">
        <v>1585</v>
      </c>
      <c r="AY47" s="40" t="s">
        <v>1494</v>
      </c>
      <c r="AZ47" s="32" t="s">
        <v>1548</v>
      </c>
      <c r="BA47" s="32" t="s">
        <v>1586</v>
      </c>
      <c r="BB47" s="32"/>
      <c r="BC47" s="44">
        <v>64</v>
      </c>
      <c r="BD47" s="45">
        <v>40560</v>
      </c>
      <c r="BE47" s="45"/>
      <c r="BF47" s="46">
        <v>188</v>
      </c>
      <c r="BG47" s="47">
        <v>40567</v>
      </c>
      <c r="BH47" s="48" t="s">
        <v>1587</v>
      </c>
      <c r="BI47" s="53" t="s">
        <v>1588</v>
      </c>
      <c r="BJ47" s="40" t="s">
        <v>73</v>
      </c>
      <c r="BK47" s="39" t="s">
        <v>1533</v>
      </c>
      <c r="BL47" s="39" t="s">
        <v>75</v>
      </c>
      <c r="BM47" s="37">
        <v>862316</v>
      </c>
      <c r="BN47" s="72">
        <v>21</v>
      </c>
      <c r="BO47" s="70">
        <v>40920</v>
      </c>
      <c r="BP47" s="32"/>
      <c r="BQ47" s="32"/>
      <c r="BR47" s="32">
        <v>9476</v>
      </c>
      <c r="BS47" s="50">
        <v>40892</v>
      </c>
      <c r="BT47" s="50"/>
      <c r="BU47" s="50"/>
      <c r="BV47" s="37"/>
      <c r="BW47" s="37"/>
      <c r="BX47" s="32"/>
      <c r="BY47" s="50"/>
    </row>
    <row r="48" spans="1:81" ht="23.25" customHeight="1" x14ac:dyDescent="0.2">
      <c r="A48" s="32">
        <v>108</v>
      </c>
      <c r="B48" s="32">
        <v>2011</v>
      </c>
      <c r="C48" s="38" t="s">
        <v>2713</v>
      </c>
      <c r="D48" s="32">
        <v>1</v>
      </c>
      <c r="F48" s="39">
        <v>47</v>
      </c>
      <c r="J48" s="40" t="s">
        <v>119</v>
      </c>
      <c r="K48" s="39">
        <v>1</v>
      </c>
      <c r="L48" s="39">
        <v>1</v>
      </c>
      <c r="O48" s="39">
        <v>33</v>
      </c>
      <c r="P48" s="39">
        <v>1</v>
      </c>
      <c r="Q48" s="39">
        <v>2</v>
      </c>
      <c r="T48" s="17" t="s">
        <v>832</v>
      </c>
      <c r="U48" s="41">
        <v>40567</v>
      </c>
      <c r="V48" s="41">
        <v>40567</v>
      </c>
      <c r="W48" s="41">
        <v>40871</v>
      </c>
      <c r="Z48" s="42">
        <v>12318800</v>
      </c>
      <c r="AA48" s="39">
        <v>1</v>
      </c>
      <c r="AB48" s="39">
        <v>1</v>
      </c>
      <c r="AC48" s="39">
        <v>1</v>
      </c>
      <c r="AH48" s="38" t="s">
        <v>2710</v>
      </c>
      <c r="AI48" s="43">
        <v>300</v>
      </c>
      <c r="AO48" s="39">
        <v>1</v>
      </c>
      <c r="AP48" s="40" t="s">
        <v>1494</v>
      </c>
      <c r="AT48" s="39">
        <v>25</v>
      </c>
      <c r="AU48" s="39">
        <v>25</v>
      </c>
      <c r="AV48" s="39">
        <v>2</v>
      </c>
      <c r="AX48" s="40" t="s">
        <v>1585</v>
      </c>
      <c r="AY48" s="40" t="s">
        <v>1494</v>
      </c>
      <c r="AZ48" s="32" t="s">
        <v>1548</v>
      </c>
      <c r="BA48" s="32"/>
      <c r="BB48" s="32"/>
      <c r="BC48" s="44">
        <v>73</v>
      </c>
      <c r="BD48" s="45">
        <v>40560</v>
      </c>
      <c r="BE48" s="45"/>
      <c r="BF48" s="46">
        <v>189</v>
      </c>
      <c r="BG48" s="47">
        <v>40567</v>
      </c>
      <c r="BH48" s="48" t="s">
        <v>1587</v>
      </c>
      <c r="BI48" s="53" t="s">
        <v>1588</v>
      </c>
      <c r="BJ48" s="40" t="s">
        <v>73</v>
      </c>
      <c r="BK48" s="39" t="s">
        <v>1533</v>
      </c>
      <c r="BL48" s="39" t="s">
        <v>75</v>
      </c>
      <c r="BM48" s="37">
        <v>615940</v>
      </c>
      <c r="BN48" s="72">
        <v>15</v>
      </c>
      <c r="BP48" s="32"/>
      <c r="BQ48" s="32"/>
      <c r="BR48" s="32">
        <v>9167</v>
      </c>
      <c r="BS48" s="50">
        <v>40877</v>
      </c>
      <c r="BT48" s="50"/>
      <c r="BU48" s="50"/>
      <c r="BV48" s="37" t="s">
        <v>2505</v>
      </c>
      <c r="BW48" s="37">
        <v>1026567</v>
      </c>
      <c r="BX48" s="32">
        <v>25</v>
      </c>
      <c r="BY48" s="50">
        <v>40905</v>
      </c>
      <c r="BZ48" s="43">
        <v>9489</v>
      </c>
      <c r="CA48" s="51">
        <v>40892</v>
      </c>
      <c r="CB48" s="51"/>
      <c r="CC48" s="51"/>
    </row>
    <row r="49" spans="1:77" ht="23.25" customHeight="1" x14ac:dyDescent="0.2">
      <c r="A49" s="32">
        <v>108</v>
      </c>
      <c r="B49" s="32">
        <v>2011</v>
      </c>
      <c r="C49" s="38" t="s">
        <v>2713</v>
      </c>
      <c r="D49" s="32">
        <v>1</v>
      </c>
      <c r="F49" s="39">
        <v>48</v>
      </c>
      <c r="J49" s="40" t="s">
        <v>120</v>
      </c>
      <c r="K49" s="39">
        <v>1</v>
      </c>
      <c r="L49" s="39">
        <v>1</v>
      </c>
      <c r="O49" s="39">
        <v>33</v>
      </c>
      <c r="P49" s="39">
        <v>1</v>
      </c>
      <c r="Q49" s="39">
        <v>2</v>
      </c>
      <c r="T49" s="16" t="s">
        <v>833</v>
      </c>
      <c r="U49" s="41">
        <v>40567</v>
      </c>
      <c r="V49" s="41">
        <v>40567</v>
      </c>
      <c r="W49" s="41">
        <v>40901</v>
      </c>
      <c r="Z49" s="42">
        <v>27101360</v>
      </c>
      <c r="AA49" s="39">
        <v>1</v>
      </c>
      <c r="AB49" s="39">
        <v>1</v>
      </c>
      <c r="AC49" s="39">
        <v>1</v>
      </c>
      <c r="AH49" s="38" t="s">
        <v>2710</v>
      </c>
      <c r="AI49" s="43">
        <v>330</v>
      </c>
      <c r="AO49" s="39">
        <v>1</v>
      </c>
      <c r="AP49" s="40" t="s">
        <v>1494</v>
      </c>
      <c r="AT49" s="39">
        <v>25</v>
      </c>
      <c r="AU49" s="39">
        <v>25</v>
      </c>
      <c r="AV49" s="39">
        <v>2</v>
      </c>
      <c r="AX49" s="40" t="s">
        <v>1585</v>
      </c>
      <c r="AY49" s="40" t="s">
        <v>1494</v>
      </c>
      <c r="AZ49" s="32" t="s">
        <v>70</v>
      </c>
      <c r="BA49" s="32" t="s">
        <v>1589</v>
      </c>
      <c r="BB49" s="32"/>
      <c r="BC49" s="44">
        <v>75</v>
      </c>
      <c r="BD49" s="45">
        <v>40560</v>
      </c>
      <c r="BE49" s="45"/>
      <c r="BF49" s="32">
        <v>196</v>
      </c>
      <c r="BG49" s="47">
        <v>40567</v>
      </c>
      <c r="BH49" s="48" t="s">
        <v>1587</v>
      </c>
      <c r="BI49" s="53" t="s">
        <v>1588</v>
      </c>
      <c r="BJ49" s="40" t="s">
        <v>73</v>
      </c>
      <c r="BK49" s="39" t="s">
        <v>74</v>
      </c>
      <c r="BL49" s="39" t="s">
        <v>75</v>
      </c>
      <c r="BM49" s="37"/>
      <c r="BP49" s="32"/>
      <c r="BQ49" s="32"/>
      <c r="BR49" s="32"/>
      <c r="BS49" s="32"/>
      <c r="BT49" s="32"/>
      <c r="BU49" s="32"/>
      <c r="BV49" s="37"/>
      <c r="BW49" s="37"/>
      <c r="BX49" s="32"/>
      <c r="BY49" s="50"/>
    </row>
    <row r="50" spans="1:77" ht="23.25" customHeight="1" x14ac:dyDescent="0.2">
      <c r="A50" s="32">
        <v>108</v>
      </c>
      <c r="B50" s="32">
        <v>2011</v>
      </c>
      <c r="C50" s="38" t="s">
        <v>2713</v>
      </c>
      <c r="D50" s="32">
        <v>1</v>
      </c>
      <c r="F50" s="39">
        <v>49</v>
      </c>
      <c r="J50" s="40" t="s">
        <v>121</v>
      </c>
      <c r="K50" s="39">
        <v>1</v>
      </c>
      <c r="L50" s="39">
        <v>1</v>
      </c>
      <c r="O50" s="39">
        <v>31</v>
      </c>
      <c r="P50" s="39">
        <v>1</v>
      </c>
      <c r="Q50" s="39">
        <v>2</v>
      </c>
      <c r="T50" s="17" t="s">
        <v>834</v>
      </c>
      <c r="U50" s="41">
        <v>40567</v>
      </c>
      <c r="V50" s="41">
        <v>40567</v>
      </c>
      <c r="W50" s="41">
        <v>40901</v>
      </c>
      <c r="Z50" s="42">
        <v>27101360</v>
      </c>
      <c r="AA50" s="39">
        <v>1</v>
      </c>
      <c r="AB50" s="39">
        <v>1</v>
      </c>
      <c r="AC50" s="39">
        <v>1</v>
      </c>
      <c r="AH50" s="38" t="s">
        <v>2710</v>
      </c>
      <c r="AI50" s="43">
        <v>330</v>
      </c>
      <c r="AO50" s="39">
        <v>1</v>
      </c>
      <c r="AP50" s="40" t="s">
        <v>1494</v>
      </c>
      <c r="AT50" s="39">
        <v>25</v>
      </c>
      <c r="AU50" s="39">
        <v>25</v>
      </c>
      <c r="AV50" s="39">
        <v>2</v>
      </c>
      <c r="AX50" s="40" t="s">
        <v>1585</v>
      </c>
      <c r="AY50" s="40" t="s">
        <v>1494</v>
      </c>
      <c r="AZ50" s="32" t="s">
        <v>70</v>
      </c>
      <c r="BA50" s="32" t="s">
        <v>1590</v>
      </c>
      <c r="BB50" s="32"/>
      <c r="BC50" s="44">
        <v>70</v>
      </c>
      <c r="BD50" s="45">
        <v>40560</v>
      </c>
      <c r="BE50" s="45"/>
      <c r="BF50" s="46">
        <v>190</v>
      </c>
      <c r="BG50" s="47">
        <v>40567</v>
      </c>
      <c r="BH50" s="48" t="s">
        <v>1587</v>
      </c>
      <c r="BI50" s="53" t="s">
        <v>1588</v>
      </c>
      <c r="BJ50" s="40" t="s">
        <v>73</v>
      </c>
      <c r="BK50" s="39" t="s">
        <v>1533</v>
      </c>
      <c r="BL50" s="39" t="s">
        <v>75</v>
      </c>
      <c r="BM50" s="37">
        <v>1971008</v>
      </c>
      <c r="BN50" s="72">
        <v>24</v>
      </c>
      <c r="BO50" s="70">
        <v>40925</v>
      </c>
      <c r="BP50" s="32"/>
      <c r="BQ50" s="32"/>
      <c r="BR50" s="32">
        <v>9484</v>
      </c>
      <c r="BS50" s="50">
        <v>40892</v>
      </c>
      <c r="BT50" s="50"/>
      <c r="BU50" s="50"/>
      <c r="BV50" s="37"/>
      <c r="BW50" s="37"/>
      <c r="BX50" s="32"/>
      <c r="BY50" s="50"/>
    </row>
    <row r="51" spans="1:77" ht="23.25" customHeight="1" x14ac:dyDescent="0.2">
      <c r="A51" s="32">
        <v>108</v>
      </c>
      <c r="B51" s="32">
        <v>2011</v>
      </c>
      <c r="C51" s="38" t="s">
        <v>2713</v>
      </c>
      <c r="D51" s="32">
        <v>1</v>
      </c>
      <c r="F51" s="39">
        <v>50</v>
      </c>
      <c r="J51" s="40" t="s">
        <v>122</v>
      </c>
      <c r="K51" s="39">
        <v>1</v>
      </c>
      <c r="L51" s="39">
        <v>1</v>
      </c>
      <c r="O51" s="39">
        <v>31</v>
      </c>
      <c r="P51" s="39">
        <v>1</v>
      </c>
      <c r="Q51" s="39">
        <v>2</v>
      </c>
      <c r="T51" s="17" t="s">
        <v>835</v>
      </c>
      <c r="U51" s="41">
        <v>40567</v>
      </c>
      <c r="V51" s="41">
        <v>40567</v>
      </c>
      <c r="W51" s="41">
        <v>40779</v>
      </c>
      <c r="Z51" s="42">
        <v>17246320</v>
      </c>
      <c r="AA51" s="39">
        <v>1</v>
      </c>
      <c r="AB51" s="39">
        <v>1</v>
      </c>
      <c r="AC51" s="39">
        <v>1</v>
      </c>
      <c r="AH51" s="38" t="s">
        <v>2710</v>
      </c>
      <c r="AI51" s="43">
        <v>210</v>
      </c>
      <c r="AO51" s="39">
        <v>1</v>
      </c>
      <c r="AP51" s="40" t="s">
        <v>1494</v>
      </c>
      <c r="AT51" s="39">
        <v>25</v>
      </c>
      <c r="AU51" s="39">
        <v>25</v>
      </c>
      <c r="AV51" s="39">
        <v>2</v>
      </c>
      <c r="AX51" s="40" t="s">
        <v>1585</v>
      </c>
      <c r="AY51" s="40" t="s">
        <v>1494</v>
      </c>
      <c r="AZ51" s="32" t="s">
        <v>1537</v>
      </c>
      <c r="BA51" s="32" t="s">
        <v>1527</v>
      </c>
      <c r="BB51" s="32"/>
      <c r="BC51" s="44">
        <v>68</v>
      </c>
      <c r="BD51" s="45">
        <v>40560</v>
      </c>
      <c r="BE51" s="45"/>
      <c r="BF51" s="46">
        <v>191</v>
      </c>
      <c r="BG51" s="47">
        <v>40567</v>
      </c>
      <c r="BH51" s="48" t="s">
        <v>1587</v>
      </c>
      <c r="BI51" s="53" t="s">
        <v>1588</v>
      </c>
      <c r="BJ51" s="40" t="s">
        <v>73</v>
      </c>
      <c r="BK51" s="39" t="s">
        <v>1533</v>
      </c>
      <c r="BL51" s="39" t="s">
        <v>75</v>
      </c>
      <c r="BM51" s="37"/>
      <c r="BP51" s="32"/>
      <c r="BQ51" s="32"/>
      <c r="BR51" s="32"/>
      <c r="BS51" s="32"/>
      <c r="BT51" s="32"/>
      <c r="BU51" s="32"/>
      <c r="BV51" s="37"/>
      <c r="BW51" s="37"/>
      <c r="BX51" s="32"/>
      <c r="BY51" s="50"/>
    </row>
    <row r="52" spans="1:77" ht="23.25" customHeight="1" x14ac:dyDescent="0.2">
      <c r="A52" s="32">
        <v>108</v>
      </c>
      <c r="B52" s="32">
        <v>2011</v>
      </c>
      <c r="C52" s="38" t="s">
        <v>2713</v>
      </c>
      <c r="D52" s="32">
        <v>1</v>
      </c>
      <c r="F52" s="39">
        <v>51</v>
      </c>
      <c r="J52" s="40" t="s">
        <v>123</v>
      </c>
      <c r="K52" s="39">
        <v>1</v>
      </c>
      <c r="L52" s="39">
        <v>1</v>
      </c>
      <c r="O52" s="39">
        <v>33</v>
      </c>
      <c r="P52" s="39">
        <v>1</v>
      </c>
      <c r="Q52" s="39">
        <v>2</v>
      </c>
      <c r="T52" s="17" t="s">
        <v>836</v>
      </c>
      <c r="U52" s="41">
        <v>40567</v>
      </c>
      <c r="V52" s="41">
        <v>40567</v>
      </c>
      <c r="W52" s="41">
        <v>40901</v>
      </c>
      <c r="Z52" s="42">
        <v>13550680</v>
      </c>
      <c r="AA52" s="39">
        <v>1</v>
      </c>
      <c r="AB52" s="39">
        <v>1</v>
      </c>
      <c r="AC52" s="39">
        <v>1</v>
      </c>
      <c r="AH52" s="38" t="s">
        <v>2710</v>
      </c>
      <c r="AI52" s="43">
        <v>330</v>
      </c>
      <c r="AO52" s="39">
        <v>1</v>
      </c>
      <c r="AP52" s="40" t="s">
        <v>1494</v>
      </c>
      <c r="AT52" s="39">
        <v>25</v>
      </c>
      <c r="AU52" s="39">
        <v>25</v>
      </c>
      <c r="AV52" s="39">
        <v>2</v>
      </c>
      <c r="AX52" s="40" t="s">
        <v>1585</v>
      </c>
      <c r="AY52" s="40" t="s">
        <v>1494</v>
      </c>
      <c r="AZ52" s="32" t="s">
        <v>1548</v>
      </c>
      <c r="BA52" s="32" t="s">
        <v>1549</v>
      </c>
      <c r="BB52" s="32"/>
      <c r="BC52" s="44">
        <v>72</v>
      </c>
      <c r="BD52" s="45">
        <v>40560</v>
      </c>
      <c r="BE52" s="45"/>
      <c r="BF52" s="46">
        <v>192</v>
      </c>
      <c r="BG52" s="47">
        <v>40567</v>
      </c>
      <c r="BH52" s="48" t="s">
        <v>1587</v>
      </c>
      <c r="BI52" s="53" t="s">
        <v>1588</v>
      </c>
      <c r="BJ52" s="40" t="s">
        <v>73</v>
      </c>
      <c r="BK52" s="39" t="s">
        <v>1533</v>
      </c>
      <c r="BL52" s="39" t="s">
        <v>75</v>
      </c>
      <c r="BM52" s="37">
        <v>862316</v>
      </c>
      <c r="BN52" s="72">
        <v>21</v>
      </c>
      <c r="BO52" s="70">
        <v>40922</v>
      </c>
      <c r="BP52" s="32"/>
      <c r="BQ52" s="32"/>
      <c r="BR52" s="32">
        <v>9483</v>
      </c>
      <c r="BS52" s="50">
        <v>40892</v>
      </c>
      <c r="BT52" s="50"/>
      <c r="BU52" s="50"/>
      <c r="BV52" s="37"/>
      <c r="BW52" s="37"/>
      <c r="BX52" s="32"/>
      <c r="BY52" s="50"/>
    </row>
    <row r="53" spans="1:77" ht="23.25" customHeight="1" x14ac:dyDescent="0.2">
      <c r="A53" s="32">
        <v>108</v>
      </c>
      <c r="B53" s="32">
        <v>2011</v>
      </c>
      <c r="C53" s="38" t="s">
        <v>2713</v>
      </c>
      <c r="D53" s="32">
        <v>1</v>
      </c>
      <c r="F53" s="39">
        <v>52</v>
      </c>
      <c r="J53" s="40" t="s">
        <v>124</v>
      </c>
      <c r="K53" s="39">
        <v>1</v>
      </c>
      <c r="L53" s="39">
        <v>1</v>
      </c>
      <c r="O53" s="39">
        <v>31</v>
      </c>
      <c r="P53" s="39">
        <v>1</v>
      </c>
      <c r="Q53" s="39">
        <v>2</v>
      </c>
      <c r="T53" s="17" t="s">
        <v>837</v>
      </c>
      <c r="U53" s="41">
        <v>40567</v>
      </c>
      <c r="V53" s="41">
        <v>40567</v>
      </c>
      <c r="W53" s="41">
        <v>40901</v>
      </c>
      <c r="Z53" s="42">
        <v>27101360</v>
      </c>
      <c r="AA53" s="39">
        <v>1</v>
      </c>
      <c r="AB53" s="39">
        <v>1</v>
      </c>
      <c r="AC53" s="39">
        <v>1</v>
      </c>
      <c r="AH53" s="38" t="s">
        <v>2710</v>
      </c>
      <c r="AI53" s="43">
        <v>330</v>
      </c>
      <c r="AO53" s="39">
        <v>1</v>
      </c>
      <c r="AP53" s="40" t="s">
        <v>1494</v>
      </c>
      <c r="AT53" s="39">
        <v>25</v>
      </c>
      <c r="AU53" s="39">
        <v>25</v>
      </c>
      <c r="AV53" s="39">
        <v>2</v>
      </c>
      <c r="AX53" s="40" t="s">
        <v>1585</v>
      </c>
      <c r="AY53" s="40" t="s">
        <v>1494</v>
      </c>
      <c r="AZ53" s="32" t="s">
        <v>70</v>
      </c>
      <c r="BA53" s="32" t="s">
        <v>1591</v>
      </c>
      <c r="BB53" s="32"/>
      <c r="BC53" s="44">
        <v>78</v>
      </c>
      <c r="BD53" s="45">
        <v>40560</v>
      </c>
      <c r="BE53" s="45"/>
      <c r="BF53" s="46">
        <v>97</v>
      </c>
      <c r="BG53" s="47">
        <v>40567</v>
      </c>
      <c r="BH53" s="48" t="s">
        <v>1587</v>
      </c>
      <c r="BI53" s="53" t="s">
        <v>1588</v>
      </c>
      <c r="BJ53" s="40" t="s">
        <v>73</v>
      </c>
      <c r="BK53" s="39" t="s">
        <v>74</v>
      </c>
      <c r="BL53" s="39" t="s">
        <v>75</v>
      </c>
      <c r="BM53" s="37">
        <v>1971008</v>
      </c>
      <c r="BN53" s="72">
        <v>24</v>
      </c>
      <c r="BO53" s="70">
        <v>40925</v>
      </c>
      <c r="BP53" s="32"/>
      <c r="BQ53" s="32"/>
      <c r="BR53" s="32">
        <v>9485</v>
      </c>
      <c r="BS53" s="50">
        <v>40892</v>
      </c>
      <c r="BT53" s="50"/>
      <c r="BU53" s="50"/>
      <c r="BV53" s="37"/>
      <c r="BW53" s="37"/>
      <c r="BX53" s="32"/>
      <c r="BY53" s="50"/>
    </row>
    <row r="54" spans="1:77" ht="23.25" customHeight="1" x14ac:dyDescent="0.2">
      <c r="A54" s="32">
        <v>108</v>
      </c>
      <c r="B54" s="32">
        <v>2011</v>
      </c>
      <c r="C54" s="38" t="s">
        <v>2713</v>
      </c>
      <c r="D54" s="32">
        <v>1</v>
      </c>
      <c r="F54" s="39">
        <v>53</v>
      </c>
      <c r="J54" s="40" t="s">
        <v>125</v>
      </c>
      <c r="K54" s="39">
        <v>1</v>
      </c>
      <c r="L54" s="39">
        <v>1</v>
      </c>
      <c r="O54" s="39">
        <v>31</v>
      </c>
      <c r="P54" s="39">
        <v>1</v>
      </c>
      <c r="Q54" s="39">
        <v>2</v>
      </c>
      <c r="T54" s="17" t="s">
        <v>838</v>
      </c>
      <c r="U54" s="41">
        <v>40567</v>
      </c>
      <c r="V54" s="41">
        <v>40567</v>
      </c>
      <c r="W54" s="41">
        <v>40901</v>
      </c>
      <c r="Z54" s="42">
        <v>27101360</v>
      </c>
      <c r="AA54" s="39">
        <v>1</v>
      </c>
      <c r="AB54" s="39">
        <v>1</v>
      </c>
      <c r="AC54" s="39">
        <v>1</v>
      </c>
      <c r="AH54" s="38" t="s">
        <v>2710</v>
      </c>
      <c r="AI54" s="43">
        <v>330</v>
      </c>
      <c r="AO54" s="39">
        <v>1</v>
      </c>
      <c r="AP54" s="40" t="s">
        <v>1494</v>
      </c>
      <c r="AT54" s="39">
        <v>25</v>
      </c>
      <c r="AU54" s="39">
        <v>25</v>
      </c>
      <c r="AV54" s="39">
        <v>2</v>
      </c>
      <c r="AX54" s="40" t="s">
        <v>1585</v>
      </c>
      <c r="AY54" s="40" t="s">
        <v>1494</v>
      </c>
      <c r="AZ54" s="32" t="s">
        <v>1534</v>
      </c>
      <c r="BA54" s="32" t="s">
        <v>1527</v>
      </c>
      <c r="BB54" s="32"/>
      <c r="BC54" s="44">
        <v>76</v>
      </c>
      <c r="BD54" s="45">
        <v>40560</v>
      </c>
      <c r="BE54" s="45"/>
      <c r="BF54" s="46">
        <v>141</v>
      </c>
      <c r="BG54" s="47">
        <v>40567</v>
      </c>
      <c r="BH54" s="48" t="s">
        <v>1587</v>
      </c>
      <c r="BI54" s="53" t="s">
        <v>1588</v>
      </c>
      <c r="BJ54" s="40" t="s">
        <v>73</v>
      </c>
      <c r="BK54" s="39" t="s">
        <v>1533</v>
      </c>
      <c r="BL54" s="39" t="s">
        <v>75</v>
      </c>
      <c r="BM54" s="37">
        <v>1971008</v>
      </c>
      <c r="BN54" s="72">
        <v>24</v>
      </c>
      <c r="BO54" s="70">
        <v>40925</v>
      </c>
      <c r="BP54" s="32"/>
      <c r="BQ54" s="32"/>
      <c r="BR54" s="32">
        <v>9477</v>
      </c>
      <c r="BS54" s="50">
        <v>40892</v>
      </c>
      <c r="BT54" s="50"/>
      <c r="BU54" s="50"/>
      <c r="BV54" s="37"/>
      <c r="BW54" s="37"/>
      <c r="BX54" s="32"/>
      <c r="BY54" s="50"/>
    </row>
    <row r="55" spans="1:77" ht="23.25" customHeight="1" x14ac:dyDescent="0.2">
      <c r="A55" s="32">
        <v>108</v>
      </c>
      <c r="B55" s="32">
        <v>2011</v>
      </c>
      <c r="C55" s="38" t="s">
        <v>2713</v>
      </c>
      <c r="D55" s="32">
        <v>1</v>
      </c>
      <c r="F55" s="39">
        <v>54</v>
      </c>
      <c r="J55" s="40" t="s">
        <v>126</v>
      </c>
      <c r="K55" s="39">
        <v>1</v>
      </c>
      <c r="L55" s="39">
        <v>1</v>
      </c>
      <c r="O55" s="39">
        <v>33</v>
      </c>
      <c r="P55" s="39">
        <v>1</v>
      </c>
      <c r="Q55" s="39">
        <v>2</v>
      </c>
      <c r="T55" s="16" t="s">
        <v>839</v>
      </c>
      <c r="U55" s="41">
        <v>40567</v>
      </c>
      <c r="V55" s="41">
        <v>40567</v>
      </c>
      <c r="W55" s="41">
        <v>40901</v>
      </c>
      <c r="Z55" s="42">
        <v>17674800</v>
      </c>
      <c r="AA55" s="39">
        <v>1</v>
      </c>
      <c r="AB55" s="39">
        <v>1</v>
      </c>
      <c r="AC55" s="39">
        <v>1</v>
      </c>
      <c r="AH55" s="38" t="s">
        <v>2710</v>
      </c>
      <c r="AI55" s="43">
        <v>330</v>
      </c>
      <c r="AO55" s="39">
        <v>1</v>
      </c>
      <c r="AP55" s="40" t="s">
        <v>1494</v>
      </c>
      <c r="AT55" s="39">
        <v>25</v>
      </c>
      <c r="AU55" s="39">
        <v>25</v>
      </c>
      <c r="AV55" s="39">
        <v>2</v>
      </c>
      <c r="AX55" s="40" t="s">
        <v>1585</v>
      </c>
      <c r="AY55" s="40" t="s">
        <v>1494</v>
      </c>
      <c r="AZ55" s="32" t="s">
        <v>1548</v>
      </c>
      <c r="BA55" s="32" t="s">
        <v>1589</v>
      </c>
      <c r="BB55" s="32"/>
      <c r="BC55" s="44">
        <v>67</v>
      </c>
      <c r="BD55" s="45">
        <v>40560</v>
      </c>
      <c r="BE55" s="45"/>
      <c r="BF55" s="46">
        <v>105</v>
      </c>
      <c r="BG55" s="47">
        <v>40567</v>
      </c>
      <c r="BH55" s="48" t="s">
        <v>1587</v>
      </c>
      <c r="BI55" s="53" t="s">
        <v>1588</v>
      </c>
      <c r="BJ55" s="40" t="s">
        <v>73</v>
      </c>
      <c r="BK55" s="39" t="s">
        <v>1533</v>
      </c>
      <c r="BL55" s="39" t="s">
        <v>75</v>
      </c>
      <c r="BM55" s="37"/>
      <c r="BP55" s="32"/>
      <c r="BQ55" s="32"/>
      <c r="BR55" s="32"/>
      <c r="BS55" s="32"/>
      <c r="BT55" s="32"/>
      <c r="BU55" s="32"/>
      <c r="BV55" s="37"/>
      <c r="BW55" s="37"/>
      <c r="BX55" s="32"/>
      <c r="BY55" s="50"/>
    </row>
    <row r="56" spans="1:77" ht="23.25" customHeight="1" x14ac:dyDescent="0.2">
      <c r="A56" s="32">
        <v>108</v>
      </c>
      <c r="B56" s="32">
        <v>2011</v>
      </c>
      <c r="C56" s="38" t="s">
        <v>2713</v>
      </c>
      <c r="D56" s="32">
        <v>1</v>
      </c>
      <c r="F56" s="39">
        <v>55</v>
      </c>
      <c r="J56" s="40" t="s">
        <v>127</v>
      </c>
      <c r="K56" s="39">
        <v>1</v>
      </c>
      <c r="L56" s="39">
        <v>1</v>
      </c>
      <c r="O56" s="39">
        <v>31</v>
      </c>
      <c r="P56" s="39">
        <v>1</v>
      </c>
      <c r="Q56" s="39">
        <v>2</v>
      </c>
      <c r="T56" s="17" t="s">
        <v>840</v>
      </c>
      <c r="U56" s="41">
        <v>40567</v>
      </c>
      <c r="V56" s="41">
        <v>40567</v>
      </c>
      <c r="W56" s="41">
        <v>40901</v>
      </c>
      <c r="Z56" s="42">
        <v>27101360</v>
      </c>
      <c r="AA56" s="39">
        <v>1</v>
      </c>
      <c r="AB56" s="39">
        <v>1</v>
      </c>
      <c r="AC56" s="39">
        <v>1</v>
      </c>
      <c r="AH56" s="38" t="s">
        <v>2710</v>
      </c>
      <c r="AI56" s="43">
        <v>330</v>
      </c>
      <c r="AO56" s="39">
        <v>1</v>
      </c>
      <c r="AP56" s="40" t="s">
        <v>1494</v>
      </c>
      <c r="AT56" s="39">
        <v>25</v>
      </c>
      <c r="AU56" s="39">
        <v>25</v>
      </c>
      <c r="AV56" s="39">
        <v>2</v>
      </c>
      <c r="AX56" s="40" t="s">
        <v>1585</v>
      </c>
      <c r="AY56" s="40" t="s">
        <v>1494</v>
      </c>
      <c r="AZ56" s="32" t="s">
        <v>70</v>
      </c>
      <c r="BA56" s="32" t="s">
        <v>1592</v>
      </c>
      <c r="BB56" s="32"/>
      <c r="BC56" s="44">
        <v>66</v>
      </c>
      <c r="BD56" s="45">
        <v>40560</v>
      </c>
      <c r="BE56" s="45"/>
      <c r="BF56" s="46">
        <v>147</v>
      </c>
      <c r="BG56" s="47">
        <v>40567</v>
      </c>
      <c r="BH56" s="48" t="s">
        <v>1587</v>
      </c>
      <c r="BI56" s="53" t="s">
        <v>1588</v>
      </c>
      <c r="BJ56" s="40" t="s">
        <v>73</v>
      </c>
      <c r="BK56" s="39" t="s">
        <v>1533</v>
      </c>
      <c r="BL56" s="39" t="s">
        <v>75</v>
      </c>
      <c r="BM56" s="37">
        <v>1971008</v>
      </c>
      <c r="BN56" s="72">
        <v>24</v>
      </c>
      <c r="BO56" s="70">
        <v>40925</v>
      </c>
      <c r="BP56" s="32"/>
      <c r="BQ56" s="32"/>
      <c r="BR56" s="32">
        <v>9479</v>
      </c>
      <c r="BS56" s="50">
        <v>40892</v>
      </c>
      <c r="BT56" s="50"/>
      <c r="BU56" s="50"/>
      <c r="BV56" s="37"/>
      <c r="BW56" s="37"/>
      <c r="BX56" s="32"/>
      <c r="BY56" s="50"/>
    </row>
    <row r="57" spans="1:77" ht="23.25" customHeight="1" x14ac:dyDescent="0.2">
      <c r="A57" s="32">
        <v>108</v>
      </c>
      <c r="B57" s="32">
        <v>2011</v>
      </c>
      <c r="C57" s="38" t="s">
        <v>2713</v>
      </c>
      <c r="D57" s="32">
        <v>1</v>
      </c>
      <c r="F57" s="39">
        <v>56</v>
      </c>
      <c r="J57" s="40" t="s">
        <v>128</v>
      </c>
      <c r="K57" s="39">
        <v>1</v>
      </c>
      <c r="L57" s="39">
        <v>1</v>
      </c>
      <c r="O57" s="39">
        <v>31</v>
      </c>
      <c r="P57" s="39">
        <v>1</v>
      </c>
      <c r="Q57" s="39">
        <v>2</v>
      </c>
      <c r="T57" s="17" t="s">
        <v>841</v>
      </c>
      <c r="U57" s="41">
        <v>40567</v>
      </c>
      <c r="V57" s="41">
        <v>40567</v>
      </c>
      <c r="W57" s="41">
        <v>40901</v>
      </c>
      <c r="Z57" s="42">
        <v>27101360</v>
      </c>
      <c r="AA57" s="39">
        <v>1</v>
      </c>
      <c r="AB57" s="39">
        <v>1</v>
      </c>
      <c r="AC57" s="39">
        <v>1</v>
      </c>
      <c r="AH57" s="38" t="s">
        <v>2710</v>
      </c>
      <c r="AI57" s="43">
        <v>330</v>
      </c>
      <c r="AO57" s="39">
        <v>1</v>
      </c>
      <c r="AP57" s="40" t="s">
        <v>1494</v>
      </c>
      <c r="AT57" s="39">
        <v>25</v>
      </c>
      <c r="AU57" s="39">
        <v>25</v>
      </c>
      <c r="AV57" s="39">
        <v>2</v>
      </c>
      <c r="AX57" s="40" t="s">
        <v>1585</v>
      </c>
      <c r="AY57" s="40" t="s">
        <v>1494</v>
      </c>
      <c r="AZ57" s="57" t="s">
        <v>1534</v>
      </c>
      <c r="BA57" s="32" t="s">
        <v>1593</v>
      </c>
      <c r="BB57" s="32"/>
      <c r="BC57" s="44">
        <v>69</v>
      </c>
      <c r="BD57" s="45">
        <v>40560</v>
      </c>
      <c r="BE57" s="45"/>
      <c r="BF57" s="46">
        <v>130</v>
      </c>
      <c r="BG57" s="47">
        <v>40567</v>
      </c>
      <c r="BH57" s="48" t="s">
        <v>1587</v>
      </c>
      <c r="BI57" s="53" t="s">
        <v>1588</v>
      </c>
      <c r="BJ57" s="40" t="s">
        <v>73</v>
      </c>
      <c r="BK57" s="39" t="s">
        <v>1533</v>
      </c>
      <c r="BL57" s="39" t="s">
        <v>75</v>
      </c>
      <c r="BM57" s="37">
        <v>1971008</v>
      </c>
      <c r="BN57" s="72">
        <v>24</v>
      </c>
      <c r="BO57" s="70">
        <v>40925</v>
      </c>
      <c r="BP57" s="32"/>
      <c r="BQ57" s="32"/>
      <c r="BR57" s="32">
        <v>9481</v>
      </c>
      <c r="BS57" s="50">
        <v>40892</v>
      </c>
      <c r="BT57" s="50"/>
      <c r="BU57" s="50"/>
      <c r="BV57" s="37"/>
      <c r="BW57" s="37"/>
      <c r="BX57" s="32"/>
      <c r="BY57" s="50"/>
    </row>
    <row r="58" spans="1:77" ht="23.25" customHeight="1" x14ac:dyDescent="0.2">
      <c r="A58" s="32">
        <v>108</v>
      </c>
      <c r="B58" s="32">
        <v>2011</v>
      </c>
      <c r="C58" s="38" t="s">
        <v>2713</v>
      </c>
      <c r="D58" s="32">
        <v>1</v>
      </c>
      <c r="F58" s="39">
        <v>57</v>
      </c>
      <c r="J58" s="40" t="s">
        <v>129</v>
      </c>
      <c r="K58" s="39">
        <v>1</v>
      </c>
      <c r="L58" s="39">
        <v>1</v>
      </c>
      <c r="O58" s="39">
        <v>31</v>
      </c>
      <c r="P58" s="39">
        <v>1</v>
      </c>
      <c r="Q58" s="39">
        <v>2</v>
      </c>
      <c r="T58" s="17" t="s">
        <v>834</v>
      </c>
      <c r="U58" s="41">
        <v>40567</v>
      </c>
      <c r="V58" s="41">
        <v>40567</v>
      </c>
      <c r="W58" s="41">
        <v>40901</v>
      </c>
      <c r="Z58" s="42">
        <v>27101360</v>
      </c>
      <c r="AA58" s="39">
        <v>1</v>
      </c>
      <c r="AB58" s="39">
        <v>1</v>
      </c>
      <c r="AC58" s="39">
        <v>1</v>
      </c>
      <c r="AH58" s="38" t="s">
        <v>2710</v>
      </c>
      <c r="AI58" s="43">
        <v>330</v>
      </c>
      <c r="AO58" s="39">
        <v>1</v>
      </c>
      <c r="AP58" s="40" t="s">
        <v>1494</v>
      </c>
      <c r="AT58" s="39">
        <v>25</v>
      </c>
      <c r="AU58" s="39">
        <v>25</v>
      </c>
      <c r="AV58" s="39">
        <v>2</v>
      </c>
      <c r="AX58" s="40" t="s">
        <v>1585</v>
      </c>
      <c r="AY58" s="40" t="s">
        <v>1494</v>
      </c>
      <c r="AZ58" s="32" t="s">
        <v>1534</v>
      </c>
      <c r="BA58" s="32" t="s">
        <v>1594</v>
      </c>
      <c r="BB58" s="32" t="s">
        <v>1579</v>
      </c>
      <c r="BC58" s="44">
        <v>126</v>
      </c>
      <c r="BD58" s="45">
        <v>40185</v>
      </c>
      <c r="BE58" s="45"/>
      <c r="BF58" s="46">
        <v>174</v>
      </c>
      <c r="BG58" s="47">
        <v>40193</v>
      </c>
      <c r="BH58" s="48" t="s">
        <v>1587</v>
      </c>
      <c r="BI58" s="53" t="s">
        <v>1588</v>
      </c>
      <c r="BJ58" s="40" t="s">
        <v>73</v>
      </c>
      <c r="BK58" s="39" t="s">
        <v>1533</v>
      </c>
      <c r="BL58" s="39" t="s">
        <v>75</v>
      </c>
      <c r="BM58" s="37">
        <v>1971008</v>
      </c>
      <c r="BN58" s="72">
        <v>24</v>
      </c>
      <c r="BO58" s="70">
        <v>40925</v>
      </c>
      <c r="BP58" s="32"/>
      <c r="BQ58" s="32"/>
      <c r="BR58" s="32">
        <v>9480</v>
      </c>
      <c r="BS58" s="50">
        <v>40892</v>
      </c>
      <c r="BT58" s="50"/>
      <c r="BU58" s="50"/>
      <c r="BV58" s="37"/>
      <c r="BW58" s="37"/>
      <c r="BX58" s="32"/>
      <c r="BY58" s="50"/>
    </row>
    <row r="59" spans="1:77" ht="23.25" customHeight="1" x14ac:dyDescent="0.2">
      <c r="A59" s="32">
        <v>108</v>
      </c>
      <c r="B59" s="32">
        <v>2011</v>
      </c>
      <c r="C59" s="38" t="s">
        <v>2713</v>
      </c>
      <c r="D59" s="32">
        <v>1</v>
      </c>
      <c r="F59" s="39">
        <v>58</v>
      </c>
      <c r="J59" s="40" t="s">
        <v>130</v>
      </c>
      <c r="K59" s="39">
        <v>1</v>
      </c>
      <c r="L59" s="39">
        <v>1</v>
      </c>
      <c r="O59" s="39">
        <v>33</v>
      </c>
      <c r="P59" s="39">
        <v>1</v>
      </c>
      <c r="Q59" s="39">
        <v>2</v>
      </c>
      <c r="T59" s="17" t="s">
        <v>842</v>
      </c>
      <c r="U59" s="41">
        <v>40567</v>
      </c>
      <c r="V59" s="41">
        <v>40567</v>
      </c>
      <c r="W59" s="41">
        <v>40901</v>
      </c>
      <c r="Z59" s="42">
        <v>13550680</v>
      </c>
      <c r="AA59" s="39">
        <v>1</v>
      </c>
      <c r="AB59" s="39">
        <v>1</v>
      </c>
      <c r="AC59" s="39">
        <v>1</v>
      </c>
      <c r="AH59" s="38" t="s">
        <v>2710</v>
      </c>
      <c r="AI59" s="43">
        <v>330</v>
      </c>
      <c r="AO59" s="39">
        <v>1</v>
      </c>
      <c r="AP59" s="40" t="s">
        <v>1494</v>
      </c>
      <c r="AT59" s="39">
        <v>25</v>
      </c>
      <c r="AU59" s="39">
        <v>25</v>
      </c>
      <c r="AV59" s="39">
        <v>2</v>
      </c>
      <c r="AX59" s="40" t="s">
        <v>1585</v>
      </c>
      <c r="AY59" s="40" t="s">
        <v>1494</v>
      </c>
      <c r="AZ59" s="32" t="s">
        <v>1548</v>
      </c>
      <c r="BA59" s="32" t="s">
        <v>1595</v>
      </c>
      <c r="BB59" s="32"/>
      <c r="BC59" s="44">
        <v>77</v>
      </c>
      <c r="BD59" s="45">
        <v>40560</v>
      </c>
      <c r="BE59" s="45"/>
      <c r="BF59" s="46">
        <v>151</v>
      </c>
      <c r="BG59" s="47">
        <v>40567</v>
      </c>
      <c r="BH59" s="48" t="s">
        <v>1587</v>
      </c>
      <c r="BI59" s="53" t="s">
        <v>1588</v>
      </c>
      <c r="BJ59" s="40" t="s">
        <v>73</v>
      </c>
      <c r="BK59" s="39" t="s">
        <v>1533</v>
      </c>
      <c r="BL59" s="39" t="s">
        <v>75</v>
      </c>
      <c r="BM59" s="37">
        <v>862316</v>
      </c>
      <c r="BN59" s="72">
        <v>21</v>
      </c>
      <c r="BO59" s="70">
        <v>40922</v>
      </c>
      <c r="BP59" s="32"/>
      <c r="BQ59" s="32"/>
      <c r="BR59" s="32">
        <v>9482</v>
      </c>
      <c r="BS59" s="50">
        <v>40892</v>
      </c>
      <c r="BT59" s="50"/>
      <c r="BU59" s="50"/>
      <c r="BV59" s="37"/>
      <c r="BW59" s="37"/>
      <c r="BX59" s="32"/>
      <c r="BY59" s="50"/>
    </row>
    <row r="60" spans="1:77" ht="23.25" customHeight="1" x14ac:dyDescent="0.2">
      <c r="A60" s="32">
        <v>108</v>
      </c>
      <c r="B60" s="32">
        <v>2011</v>
      </c>
      <c r="C60" s="38" t="s">
        <v>2713</v>
      </c>
      <c r="D60" s="32">
        <v>1</v>
      </c>
      <c r="F60" s="39">
        <v>59</v>
      </c>
      <c r="J60" s="40" t="s">
        <v>131</v>
      </c>
      <c r="K60" s="39">
        <v>1</v>
      </c>
      <c r="L60" s="39">
        <v>1</v>
      </c>
      <c r="O60" s="39">
        <v>33</v>
      </c>
      <c r="P60" s="39">
        <v>1</v>
      </c>
      <c r="Q60" s="39">
        <v>2</v>
      </c>
      <c r="T60" s="16" t="s">
        <v>843</v>
      </c>
      <c r="U60" s="41">
        <v>40567</v>
      </c>
      <c r="V60" s="41">
        <v>40567</v>
      </c>
      <c r="W60" s="41">
        <v>40626</v>
      </c>
      <c r="Z60" s="42">
        <v>4820400</v>
      </c>
      <c r="AA60" s="39">
        <v>1</v>
      </c>
      <c r="AB60" s="39">
        <v>1</v>
      </c>
      <c r="AC60" s="39">
        <v>1</v>
      </c>
      <c r="AH60" s="38" t="s">
        <v>2710</v>
      </c>
      <c r="AI60" s="43">
        <v>90</v>
      </c>
      <c r="AO60" s="39">
        <v>1</v>
      </c>
      <c r="AP60" s="40" t="s">
        <v>1494</v>
      </c>
      <c r="AT60" s="39">
        <v>25</v>
      </c>
      <c r="AU60" s="39">
        <v>25</v>
      </c>
      <c r="AV60" s="39">
        <v>2</v>
      </c>
      <c r="AX60" s="40" t="s">
        <v>1585</v>
      </c>
      <c r="AY60" s="40" t="s">
        <v>1494</v>
      </c>
      <c r="AZ60" s="32" t="s">
        <v>70</v>
      </c>
      <c r="BA60" s="32" t="s">
        <v>1562</v>
      </c>
      <c r="BB60" s="32"/>
      <c r="BC60" s="44">
        <v>79</v>
      </c>
      <c r="BD60" s="45">
        <v>40560</v>
      </c>
      <c r="BE60" s="45"/>
      <c r="BF60" s="32">
        <v>158</v>
      </c>
      <c r="BG60" s="47">
        <v>40567</v>
      </c>
      <c r="BH60" s="48" t="s">
        <v>1587</v>
      </c>
      <c r="BI60" s="53" t="s">
        <v>1588</v>
      </c>
      <c r="BJ60" s="40" t="s">
        <v>73</v>
      </c>
      <c r="BK60" s="39" t="s">
        <v>1533</v>
      </c>
      <c r="BL60" s="39" t="s">
        <v>75</v>
      </c>
      <c r="BM60" s="37"/>
      <c r="BP60" s="32"/>
      <c r="BQ60" s="32"/>
      <c r="BR60" s="32"/>
      <c r="BS60" s="32"/>
      <c r="BT60" s="32"/>
      <c r="BU60" s="32"/>
      <c r="BV60" s="37"/>
      <c r="BW60" s="37"/>
      <c r="BX60" s="32"/>
      <c r="BY60" s="50"/>
    </row>
    <row r="61" spans="1:77" ht="23.25" customHeight="1" x14ac:dyDescent="0.2">
      <c r="A61" s="32">
        <v>108</v>
      </c>
      <c r="B61" s="32">
        <v>2011</v>
      </c>
      <c r="C61" s="38" t="s">
        <v>2713</v>
      </c>
      <c r="D61" s="32">
        <v>1</v>
      </c>
      <c r="F61" s="39">
        <v>60</v>
      </c>
      <c r="J61" s="40" t="s">
        <v>132</v>
      </c>
      <c r="K61" s="39">
        <v>1</v>
      </c>
      <c r="L61" s="39">
        <v>1</v>
      </c>
      <c r="O61" s="39">
        <v>31</v>
      </c>
      <c r="P61" s="39">
        <v>1</v>
      </c>
      <c r="Q61" s="39">
        <v>2</v>
      </c>
      <c r="T61" s="16" t="s">
        <v>844</v>
      </c>
      <c r="U61" s="41">
        <v>40567</v>
      </c>
      <c r="V61" s="41">
        <v>40567</v>
      </c>
      <c r="W61" s="41">
        <v>40849</v>
      </c>
      <c r="Z61" s="42">
        <v>22803843</v>
      </c>
      <c r="AA61" s="39">
        <v>1</v>
      </c>
      <c r="AB61" s="39">
        <v>1</v>
      </c>
      <c r="AC61" s="39">
        <v>1</v>
      </c>
      <c r="AH61" s="38" t="s">
        <v>2710</v>
      </c>
      <c r="AI61" s="43">
        <v>278</v>
      </c>
      <c r="AO61" s="39">
        <v>1</v>
      </c>
      <c r="AP61" s="58" t="s">
        <v>1495</v>
      </c>
      <c r="AT61" s="39">
        <v>25</v>
      </c>
      <c r="AU61" s="39">
        <v>25</v>
      </c>
      <c r="AV61" s="39">
        <v>2</v>
      </c>
      <c r="AX61" s="40" t="s">
        <v>1596</v>
      </c>
      <c r="AY61" s="58" t="s">
        <v>1495</v>
      </c>
      <c r="AZ61" s="32" t="s">
        <v>1534</v>
      </c>
      <c r="BA61" s="32" t="s">
        <v>1597</v>
      </c>
      <c r="BB61" s="32"/>
      <c r="BC61" s="44">
        <v>171</v>
      </c>
      <c r="BD61" s="45">
        <v>40561</v>
      </c>
      <c r="BE61" s="45"/>
      <c r="BF61" s="46">
        <v>168</v>
      </c>
      <c r="BG61" s="47">
        <v>40567</v>
      </c>
      <c r="BH61" s="48" t="s">
        <v>1598</v>
      </c>
      <c r="BI61" s="53" t="s">
        <v>1599</v>
      </c>
      <c r="BJ61" s="40" t="s">
        <v>73</v>
      </c>
      <c r="BK61" s="39" t="s">
        <v>1533</v>
      </c>
      <c r="BL61" s="39" t="s">
        <v>75</v>
      </c>
      <c r="BM61" s="37">
        <v>27000</v>
      </c>
      <c r="BP61" s="32"/>
      <c r="BQ61" s="32"/>
      <c r="BR61" s="32">
        <v>4601</v>
      </c>
      <c r="BS61" s="50">
        <v>40681</v>
      </c>
      <c r="BT61" s="50"/>
      <c r="BU61" s="50"/>
      <c r="BV61" s="37"/>
      <c r="BW61" s="37"/>
      <c r="BX61" s="32"/>
      <c r="BY61" s="50"/>
    </row>
    <row r="62" spans="1:77" ht="23.25" customHeight="1" x14ac:dyDescent="0.2">
      <c r="A62" s="32">
        <v>108</v>
      </c>
      <c r="B62" s="32">
        <v>2011</v>
      </c>
      <c r="C62" s="38" t="s">
        <v>2713</v>
      </c>
      <c r="D62" s="32">
        <v>1</v>
      </c>
      <c r="F62" s="39">
        <v>61</v>
      </c>
      <c r="J62" s="40" t="s">
        <v>133</v>
      </c>
      <c r="K62" s="39">
        <v>1</v>
      </c>
      <c r="L62" s="39">
        <v>1</v>
      </c>
      <c r="O62" s="39">
        <v>33</v>
      </c>
      <c r="P62" s="39">
        <v>1</v>
      </c>
      <c r="Q62" s="39">
        <v>2</v>
      </c>
      <c r="T62" s="16" t="s">
        <v>845</v>
      </c>
      <c r="U62" s="41">
        <v>40567</v>
      </c>
      <c r="V62" s="41">
        <v>40567</v>
      </c>
      <c r="W62" s="41">
        <v>40849</v>
      </c>
      <c r="Z62" s="42">
        <v>14889681</v>
      </c>
      <c r="AA62" s="39">
        <v>1</v>
      </c>
      <c r="AB62" s="39">
        <v>1</v>
      </c>
      <c r="AC62" s="39">
        <v>1</v>
      </c>
      <c r="AH62" s="38" t="s">
        <v>2710</v>
      </c>
      <c r="AI62" s="43">
        <v>278</v>
      </c>
      <c r="AO62" s="39">
        <v>1</v>
      </c>
      <c r="AP62" s="58" t="s">
        <v>1495</v>
      </c>
      <c r="AT62" s="39">
        <v>25</v>
      </c>
      <c r="AU62" s="39">
        <v>25</v>
      </c>
      <c r="AV62" s="39">
        <v>2</v>
      </c>
      <c r="AX62" s="40" t="s">
        <v>1596</v>
      </c>
      <c r="AY62" s="58" t="s">
        <v>1495</v>
      </c>
      <c r="AZ62" s="32" t="s">
        <v>70</v>
      </c>
      <c r="BA62" s="32" t="s">
        <v>1600</v>
      </c>
      <c r="BB62" s="32" t="s">
        <v>1601</v>
      </c>
      <c r="BC62" s="44">
        <v>165</v>
      </c>
      <c r="BD62" s="45">
        <v>40561</v>
      </c>
      <c r="BE62" s="45"/>
      <c r="BF62" s="46">
        <v>165</v>
      </c>
      <c r="BG62" s="47">
        <v>40567</v>
      </c>
      <c r="BH62" s="48" t="s">
        <v>1598</v>
      </c>
      <c r="BI62" s="53" t="s">
        <v>1599</v>
      </c>
      <c r="BJ62" s="40" t="s">
        <v>73</v>
      </c>
      <c r="BK62" s="39" t="s">
        <v>1533</v>
      </c>
      <c r="BL62" s="39" t="s">
        <v>75</v>
      </c>
      <c r="BM62" s="37">
        <v>1553240</v>
      </c>
      <c r="BN62" s="72">
        <v>29</v>
      </c>
      <c r="BP62" s="32"/>
      <c r="BQ62" s="32"/>
      <c r="BR62" s="32">
        <v>8659</v>
      </c>
      <c r="BS62" s="50">
        <v>40842</v>
      </c>
      <c r="BT62" s="50"/>
      <c r="BU62" s="50"/>
      <c r="BV62" s="37"/>
      <c r="BW62" s="37"/>
      <c r="BX62" s="32"/>
      <c r="BY62" s="50"/>
    </row>
    <row r="63" spans="1:77" ht="23.25" customHeight="1" x14ac:dyDescent="0.2">
      <c r="A63" s="32">
        <v>108</v>
      </c>
      <c r="B63" s="32">
        <v>2011</v>
      </c>
      <c r="C63" s="38" t="s">
        <v>2713</v>
      </c>
      <c r="D63" s="32">
        <v>1</v>
      </c>
      <c r="F63" s="39">
        <v>62</v>
      </c>
      <c r="J63" s="40" t="s">
        <v>134</v>
      </c>
      <c r="K63" s="39">
        <v>1</v>
      </c>
      <c r="L63" s="39">
        <v>1</v>
      </c>
      <c r="O63" s="39">
        <v>33</v>
      </c>
      <c r="P63" s="39">
        <v>1</v>
      </c>
      <c r="Q63" s="39">
        <v>2</v>
      </c>
      <c r="T63" s="16" t="s">
        <v>846</v>
      </c>
      <c r="U63" s="41">
        <v>40567</v>
      </c>
      <c r="V63" s="41">
        <v>40567</v>
      </c>
      <c r="W63" s="41">
        <v>40849</v>
      </c>
      <c r="Z63" s="42">
        <v>11415422</v>
      </c>
      <c r="AA63" s="39">
        <v>1</v>
      </c>
      <c r="AB63" s="39">
        <v>1</v>
      </c>
      <c r="AC63" s="39">
        <v>1</v>
      </c>
      <c r="AH63" s="38" t="s">
        <v>2710</v>
      </c>
      <c r="AI63" s="43">
        <v>278</v>
      </c>
      <c r="AO63" s="39">
        <v>1</v>
      </c>
      <c r="AP63" s="40" t="s">
        <v>1496</v>
      </c>
      <c r="AT63" s="39">
        <v>25</v>
      </c>
      <c r="AU63" s="39">
        <v>25</v>
      </c>
      <c r="AV63" s="39">
        <v>2</v>
      </c>
      <c r="AX63" s="40" t="s">
        <v>1596</v>
      </c>
      <c r="AY63" s="58" t="s">
        <v>1495</v>
      </c>
      <c r="AZ63" s="32" t="s">
        <v>1548</v>
      </c>
      <c r="BA63" s="32" t="s">
        <v>1602</v>
      </c>
      <c r="BB63" s="32"/>
      <c r="BC63" s="44">
        <v>148</v>
      </c>
      <c r="BD63" s="45">
        <v>40561</v>
      </c>
      <c r="BE63" s="45"/>
      <c r="BF63" s="46">
        <v>171</v>
      </c>
      <c r="BG63" s="47">
        <v>40567</v>
      </c>
      <c r="BH63" s="48" t="s">
        <v>1598</v>
      </c>
      <c r="BI63" s="53" t="s">
        <v>1599</v>
      </c>
      <c r="BJ63" s="40" t="s">
        <v>73</v>
      </c>
      <c r="BK63" s="39" t="s">
        <v>74</v>
      </c>
      <c r="BL63" s="39" t="s">
        <v>75</v>
      </c>
      <c r="BM63" s="37">
        <v>1190817</v>
      </c>
      <c r="BN63" s="72">
        <v>29</v>
      </c>
      <c r="BP63" s="32"/>
      <c r="BQ63" s="32"/>
      <c r="BR63" s="32">
        <v>8488</v>
      </c>
      <c r="BS63" s="50">
        <v>40836</v>
      </c>
      <c r="BT63" s="50"/>
      <c r="BU63" s="50"/>
      <c r="BV63" s="37"/>
      <c r="BW63" s="37"/>
      <c r="BX63" s="32"/>
      <c r="BY63" s="50"/>
    </row>
    <row r="64" spans="1:77" ht="23.25" customHeight="1" x14ac:dyDescent="0.2">
      <c r="A64" s="32">
        <v>108</v>
      </c>
      <c r="B64" s="32">
        <v>2011</v>
      </c>
      <c r="C64" s="38" t="s">
        <v>2713</v>
      </c>
      <c r="D64" s="32">
        <v>1</v>
      </c>
      <c r="F64" s="39">
        <v>63</v>
      </c>
      <c r="J64" s="40" t="s">
        <v>135</v>
      </c>
      <c r="K64" s="39">
        <v>1</v>
      </c>
      <c r="L64" s="39">
        <v>1</v>
      </c>
      <c r="O64" s="39">
        <v>33</v>
      </c>
      <c r="P64" s="39">
        <v>1</v>
      </c>
      <c r="Q64" s="39">
        <v>2</v>
      </c>
      <c r="T64" s="16" t="s">
        <v>847</v>
      </c>
      <c r="U64" s="41">
        <v>40567</v>
      </c>
      <c r="V64" s="41">
        <v>40567</v>
      </c>
      <c r="W64" s="41">
        <v>40849</v>
      </c>
      <c r="Z64" s="42">
        <v>14889681</v>
      </c>
      <c r="AA64" s="39">
        <v>1</v>
      </c>
      <c r="AB64" s="39">
        <v>1</v>
      </c>
      <c r="AC64" s="39">
        <v>1</v>
      </c>
      <c r="AH64" s="38" t="s">
        <v>2710</v>
      </c>
      <c r="AI64" s="43">
        <v>278</v>
      </c>
      <c r="AO64" s="39">
        <v>1</v>
      </c>
      <c r="AP64" s="58" t="s">
        <v>1495</v>
      </c>
      <c r="AT64" s="39">
        <v>25</v>
      </c>
      <c r="AU64" s="39">
        <v>25</v>
      </c>
      <c r="AV64" s="39">
        <v>2</v>
      </c>
      <c r="AX64" s="40" t="s">
        <v>1596</v>
      </c>
      <c r="AY64" s="58" t="s">
        <v>1495</v>
      </c>
      <c r="AZ64" s="32" t="s">
        <v>70</v>
      </c>
      <c r="BA64" s="32" t="s">
        <v>1603</v>
      </c>
      <c r="BB64" s="32"/>
      <c r="BC64" s="44">
        <v>172</v>
      </c>
      <c r="BD64" s="45">
        <v>40561</v>
      </c>
      <c r="BE64" s="45"/>
      <c r="BF64" s="46">
        <v>173</v>
      </c>
      <c r="BG64" s="47">
        <v>40567</v>
      </c>
      <c r="BH64" s="48" t="s">
        <v>1598</v>
      </c>
      <c r="BI64" s="53" t="s">
        <v>1599</v>
      </c>
      <c r="BJ64" s="40" t="s">
        <v>73</v>
      </c>
      <c r="BK64" s="39" t="s">
        <v>74</v>
      </c>
      <c r="BL64" s="39" t="s">
        <v>75</v>
      </c>
      <c r="BM64" s="37">
        <v>1553240</v>
      </c>
      <c r="BN64" s="72">
        <v>29</v>
      </c>
      <c r="BP64" s="32"/>
      <c r="BQ64" s="32"/>
      <c r="BR64" s="32">
        <v>8471</v>
      </c>
      <c r="BS64" s="50">
        <v>40836</v>
      </c>
      <c r="BT64" s="50"/>
      <c r="BU64" s="50"/>
      <c r="BV64" s="37"/>
      <c r="BW64" s="37"/>
      <c r="BX64" s="32"/>
      <c r="BY64" s="50"/>
    </row>
    <row r="65" spans="1:77" ht="23.25" customHeight="1" x14ac:dyDescent="0.2">
      <c r="A65" s="32">
        <v>108</v>
      </c>
      <c r="B65" s="32">
        <v>2011</v>
      </c>
      <c r="C65" s="38" t="s">
        <v>2713</v>
      </c>
      <c r="D65" s="32">
        <v>1</v>
      </c>
      <c r="F65" s="39">
        <v>64</v>
      </c>
      <c r="J65" s="40" t="s">
        <v>136</v>
      </c>
      <c r="K65" s="39">
        <v>1</v>
      </c>
      <c r="L65" s="39">
        <v>1</v>
      </c>
      <c r="O65" s="39">
        <v>33</v>
      </c>
      <c r="P65" s="39">
        <v>1</v>
      </c>
      <c r="Q65" s="39">
        <v>2</v>
      </c>
      <c r="T65" s="16" t="s">
        <v>848</v>
      </c>
      <c r="U65" s="41">
        <v>40567</v>
      </c>
      <c r="V65" s="41">
        <v>40567</v>
      </c>
      <c r="W65" s="41">
        <v>40851</v>
      </c>
      <c r="Z65" s="42">
        <v>11415422</v>
      </c>
      <c r="AA65" s="39">
        <v>1</v>
      </c>
      <c r="AB65" s="39">
        <v>1</v>
      </c>
      <c r="AC65" s="39">
        <v>1</v>
      </c>
      <c r="AH65" s="38" t="s">
        <v>2710</v>
      </c>
      <c r="AI65" s="43">
        <v>278</v>
      </c>
      <c r="AO65" s="39">
        <v>1</v>
      </c>
      <c r="AP65" s="58" t="s">
        <v>1495</v>
      </c>
      <c r="AT65" s="39">
        <v>25</v>
      </c>
      <c r="AU65" s="39">
        <v>25</v>
      </c>
      <c r="AV65" s="39">
        <v>2</v>
      </c>
      <c r="AX65" s="40" t="s">
        <v>1596</v>
      </c>
      <c r="AY65" s="58" t="s">
        <v>1495</v>
      </c>
      <c r="AZ65" s="32" t="s">
        <v>1548</v>
      </c>
      <c r="BA65" s="32" t="s">
        <v>1600</v>
      </c>
      <c r="BB65" s="32"/>
      <c r="BC65" s="44">
        <v>167</v>
      </c>
      <c r="BD65" s="45">
        <v>40561</v>
      </c>
      <c r="BE65" s="45"/>
      <c r="BF65" s="46">
        <v>99</v>
      </c>
      <c r="BG65" s="47">
        <v>40567</v>
      </c>
      <c r="BH65" s="48" t="s">
        <v>1598</v>
      </c>
      <c r="BI65" s="53" t="s">
        <v>1599</v>
      </c>
      <c r="BJ65" s="40" t="s">
        <v>73</v>
      </c>
      <c r="BK65" s="39" t="s">
        <v>1533</v>
      </c>
      <c r="BL65" s="39" t="s">
        <v>75</v>
      </c>
      <c r="BM65" s="37"/>
      <c r="BP65" s="32"/>
      <c r="BQ65" s="32"/>
      <c r="BR65" s="32"/>
      <c r="BS65" s="50"/>
      <c r="BT65" s="50"/>
      <c r="BU65" s="50"/>
      <c r="BV65" s="37"/>
      <c r="BW65" s="37"/>
      <c r="BX65" s="32"/>
      <c r="BY65" s="50"/>
    </row>
    <row r="66" spans="1:77" ht="23.25" customHeight="1" x14ac:dyDescent="0.2">
      <c r="A66" s="32">
        <v>108</v>
      </c>
      <c r="B66" s="32">
        <v>2011</v>
      </c>
      <c r="C66" s="38" t="s">
        <v>2713</v>
      </c>
      <c r="D66" s="32">
        <v>1</v>
      </c>
      <c r="F66" s="39">
        <v>65</v>
      </c>
      <c r="J66" s="40" t="s">
        <v>137</v>
      </c>
      <c r="K66" s="39">
        <v>1</v>
      </c>
      <c r="L66" s="39">
        <v>1</v>
      </c>
      <c r="O66" s="39">
        <v>33</v>
      </c>
      <c r="P66" s="39">
        <v>1</v>
      </c>
      <c r="Q66" s="39">
        <v>2</v>
      </c>
      <c r="T66" s="16" t="s">
        <v>849</v>
      </c>
      <c r="U66" s="41">
        <v>40567</v>
      </c>
      <c r="V66" s="41">
        <v>40567</v>
      </c>
      <c r="W66" s="41">
        <v>40849</v>
      </c>
      <c r="Z66" s="42">
        <v>14889681</v>
      </c>
      <c r="AA66" s="39">
        <v>1</v>
      </c>
      <c r="AB66" s="39">
        <v>1</v>
      </c>
      <c r="AC66" s="39">
        <v>1</v>
      </c>
      <c r="AH66" s="38" t="s">
        <v>2710</v>
      </c>
      <c r="AI66" s="43">
        <v>278</v>
      </c>
      <c r="AO66" s="39">
        <v>1</v>
      </c>
      <c r="AP66" s="58" t="s">
        <v>1495</v>
      </c>
      <c r="AT66" s="39">
        <v>25</v>
      </c>
      <c r="AU66" s="39">
        <v>25</v>
      </c>
      <c r="AV66" s="39">
        <v>2</v>
      </c>
      <c r="AX66" s="40" t="s">
        <v>1596</v>
      </c>
      <c r="AY66" s="58" t="s">
        <v>1495</v>
      </c>
      <c r="AZ66" s="32" t="s">
        <v>70</v>
      </c>
      <c r="BA66" s="32" t="s">
        <v>1574</v>
      </c>
      <c r="BB66" s="32"/>
      <c r="BC66" s="44">
        <v>118</v>
      </c>
      <c r="BD66" s="45">
        <v>40560</v>
      </c>
      <c r="BE66" s="45"/>
      <c r="BF66" s="46">
        <v>102</v>
      </c>
      <c r="BG66" s="47">
        <v>40567</v>
      </c>
      <c r="BH66" s="48" t="s">
        <v>1598</v>
      </c>
      <c r="BI66" s="53" t="s">
        <v>1599</v>
      </c>
      <c r="BJ66" s="40" t="s">
        <v>73</v>
      </c>
      <c r="BK66" s="39" t="s">
        <v>1533</v>
      </c>
      <c r="BL66" s="39" t="s">
        <v>75</v>
      </c>
      <c r="BM66" s="37">
        <v>1553240</v>
      </c>
      <c r="BN66" s="72">
        <v>29</v>
      </c>
      <c r="BP66" s="32"/>
      <c r="BQ66" s="32"/>
      <c r="BR66" s="32">
        <v>8495</v>
      </c>
      <c r="BS66" s="50">
        <v>40836</v>
      </c>
      <c r="BT66" s="50"/>
      <c r="BU66" s="50"/>
      <c r="BV66" s="37"/>
      <c r="BW66" s="37"/>
      <c r="BX66" s="32"/>
      <c r="BY66" s="50"/>
    </row>
    <row r="67" spans="1:77" ht="23.25" customHeight="1" x14ac:dyDescent="0.2">
      <c r="A67" s="32">
        <v>108</v>
      </c>
      <c r="B67" s="32">
        <v>2011</v>
      </c>
      <c r="C67" s="38" t="s">
        <v>2713</v>
      </c>
      <c r="D67" s="32">
        <v>1</v>
      </c>
      <c r="F67" s="39">
        <v>66</v>
      </c>
      <c r="J67" s="40" t="s">
        <v>138</v>
      </c>
      <c r="K67" s="39">
        <v>1</v>
      </c>
      <c r="L67" s="39">
        <v>1</v>
      </c>
      <c r="O67" s="39">
        <v>33</v>
      </c>
      <c r="P67" s="39">
        <v>1</v>
      </c>
      <c r="Q67" s="39">
        <v>2</v>
      </c>
      <c r="T67" s="13" t="s">
        <v>850</v>
      </c>
      <c r="U67" s="41">
        <v>40567</v>
      </c>
      <c r="V67" s="41">
        <v>40567</v>
      </c>
      <c r="W67" s="41">
        <v>40810</v>
      </c>
      <c r="Z67" s="42">
        <v>9855040</v>
      </c>
      <c r="AA67" s="39">
        <v>1</v>
      </c>
      <c r="AB67" s="39">
        <v>1</v>
      </c>
      <c r="AC67" s="39">
        <v>1</v>
      </c>
      <c r="AH67" s="38" t="s">
        <v>2710</v>
      </c>
      <c r="AI67" s="43">
        <v>240</v>
      </c>
      <c r="AO67" s="39">
        <v>1</v>
      </c>
      <c r="AP67" s="40" t="s">
        <v>69</v>
      </c>
      <c r="AT67" s="39">
        <v>25</v>
      </c>
      <c r="AU67" s="39">
        <v>25</v>
      </c>
      <c r="AV67" s="39">
        <v>2</v>
      </c>
      <c r="AX67" s="40" t="s">
        <v>1604</v>
      </c>
      <c r="AY67" s="40" t="s">
        <v>69</v>
      </c>
      <c r="AZ67" s="32" t="s">
        <v>1548</v>
      </c>
      <c r="BA67" s="32" t="s">
        <v>1549</v>
      </c>
      <c r="BB67" s="32"/>
      <c r="BC67" s="44">
        <v>44</v>
      </c>
      <c r="BD67" s="45">
        <v>40557</v>
      </c>
      <c r="BE67" s="45"/>
      <c r="BF67" s="46">
        <v>167</v>
      </c>
      <c r="BG67" s="47">
        <v>40567</v>
      </c>
      <c r="BH67" s="48" t="s">
        <v>72</v>
      </c>
      <c r="BI67" s="49">
        <v>331001010210</v>
      </c>
      <c r="BJ67" s="40" t="s">
        <v>73</v>
      </c>
      <c r="BK67" s="39" t="s">
        <v>74</v>
      </c>
      <c r="BL67" s="39" t="s">
        <v>75</v>
      </c>
      <c r="BM67" s="37"/>
      <c r="BP67" s="32"/>
      <c r="BQ67" s="32"/>
      <c r="BR67" s="32"/>
      <c r="BS67" s="50"/>
      <c r="BT67" s="50"/>
      <c r="BU67" s="50"/>
      <c r="BV67" s="37"/>
      <c r="BW67" s="37"/>
      <c r="BX67" s="32"/>
      <c r="BY67" s="50"/>
    </row>
    <row r="68" spans="1:77" ht="23.25" customHeight="1" x14ac:dyDescent="0.2">
      <c r="A68" s="32">
        <v>108</v>
      </c>
      <c r="B68" s="32">
        <v>2011</v>
      </c>
      <c r="C68" s="38" t="s">
        <v>2713</v>
      </c>
      <c r="D68" s="32">
        <v>1</v>
      </c>
      <c r="F68" s="39">
        <v>67</v>
      </c>
      <c r="J68" s="40" t="s">
        <v>139</v>
      </c>
      <c r="K68" s="39">
        <v>1</v>
      </c>
      <c r="L68" s="39">
        <v>1</v>
      </c>
      <c r="O68" s="39">
        <v>31</v>
      </c>
      <c r="P68" s="39">
        <v>1</v>
      </c>
      <c r="Q68" s="39">
        <v>2</v>
      </c>
      <c r="T68" s="16" t="s">
        <v>851</v>
      </c>
      <c r="U68" s="41">
        <v>40567</v>
      </c>
      <c r="V68" s="41">
        <v>40567</v>
      </c>
      <c r="W68" s="41">
        <v>40810</v>
      </c>
      <c r="Z68" s="42">
        <v>19710080</v>
      </c>
      <c r="AA68" s="39">
        <v>1</v>
      </c>
      <c r="AB68" s="39">
        <v>1</v>
      </c>
      <c r="AC68" s="39">
        <v>1</v>
      </c>
      <c r="AH68" s="38" t="s">
        <v>2710</v>
      </c>
      <c r="AI68" s="43">
        <v>240</v>
      </c>
      <c r="AO68" s="39">
        <v>1</v>
      </c>
      <c r="AP68" s="40" t="s">
        <v>1487</v>
      </c>
      <c r="AT68" s="39">
        <v>25</v>
      </c>
      <c r="AU68" s="39">
        <v>25</v>
      </c>
      <c r="AV68" s="39">
        <v>2</v>
      </c>
      <c r="AX68" s="19" t="s">
        <v>1545</v>
      </c>
      <c r="AY68" s="40" t="s">
        <v>69</v>
      </c>
      <c r="AZ68" s="32" t="s">
        <v>1534</v>
      </c>
      <c r="BA68" s="32" t="s">
        <v>1605</v>
      </c>
      <c r="BB68" s="32"/>
      <c r="BC68" s="44">
        <v>126</v>
      </c>
      <c r="BD68" s="45">
        <v>40560</v>
      </c>
      <c r="BE68" s="45"/>
      <c r="BF68" s="46">
        <v>124</v>
      </c>
      <c r="BG68" s="47">
        <v>40567</v>
      </c>
      <c r="BH68" s="48" t="s">
        <v>1529</v>
      </c>
      <c r="BI68" s="49">
        <v>331001010210</v>
      </c>
      <c r="BJ68" s="40" t="s">
        <v>73</v>
      </c>
      <c r="BK68" s="39" t="s">
        <v>1533</v>
      </c>
      <c r="BL68" s="39" t="s">
        <v>75</v>
      </c>
      <c r="BM68" s="37">
        <v>9033787</v>
      </c>
      <c r="BN68" s="72">
        <v>110</v>
      </c>
      <c r="BP68" s="32"/>
      <c r="BQ68" s="32"/>
      <c r="BR68" s="32">
        <v>7830</v>
      </c>
      <c r="BS68" s="50">
        <v>40807</v>
      </c>
      <c r="BT68" s="50"/>
      <c r="BU68" s="50"/>
      <c r="BV68" s="37"/>
      <c r="BW68" s="37"/>
      <c r="BX68" s="32"/>
      <c r="BY68" s="50"/>
    </row>
    <row r="69" spans="1:77" ht="23.25" customHeight="1" x14ac:dyDescent="0.2">
      <c r="A69" s="32">
        <v>108</v>
      </c>
      <c r="B69" s="32">
        <v>2011</v>
      </c>
      <c r="C69" s="38" t="s">
        <v>2713</v>
      </c>
      <c r="D69" s="32">
        <v>1</v>
      </c>
      <c r="F69" s="39">
        <v>68</v>
      </c>
      <c r="J69" s="40" t="s">
        <v>140</v>
      </c>
      <c r="K69" s="39">
        <v>1</v>
      </c>
      <c r="L69" s="39">
        <v>1</v>
      </c>
      <c r="O69" s="39">
        <v>31</v>
      </c>
      <c r="P69" s="39">
        <v>1</v>
      </c>
      <c r="Q69" s="39">
        <v>2</v>
      </c>
      <c r="T69" s="13" t="s">
        <v>852</v>
      </c>
      <c r="U69" s="41">
        <v>40567</v>
      </c>
      <c r="V69" s="41">
        <v>40567</v>
      </c>
      <c r="W69" s="41">
        <v>40810</v>
      </c>
      <c r="Z69" s="42">
        <v>19710080</v>
      </c>
      <c r="AA69" s="39">
        <v>1</v>
      </c>
      <c r="AB69" s="39">
        <v>1</v>
      </c>
      <c r="AC69" s="39">
        <v>1</v>
      </c>
      <c r="AH69" s="38" t="s">
        <v>2710</v>
      </c>
      <c r="AI69" s="43">
        <v>240</v>
      </c>
      <c r="AO69" s="39">
        <v>1</v>
      </c>
      <c r="AP69" s="40" t="s">
        <v>1497</v>
      </c>
      <c r="AT69" s="39">
        <v>25</v>
      </c>
      <c r="AU69" s="39">
        <v>25</v>
      </c>
      <c r="AV69" s="39">
        <v>2</v>
      </c>
      <c r="AX69" s="40" t="s">
        <v>1606</v>
      </c>
      <c r="AY69" s="40" t="s">
        <v>69</v>
      </c>
      <c r="AZ69" s="32" t="s">
        <v>1537</v>
      </c>
      <c r="BA69" s="32" t="s">
        <v>1552</v>
      </c>
      <c r="BB69" s="32"/>
      <c r="BC69" s="44">
        <v>132</v>
      </c>
      <c r="BD69" s="45">
        <v>40560</v>
      </c>
      <c r="BE69" s="45"/>
      <c r="BF69" s="46">
        <v>186</v>
      </c>
      <c r="BG69" s="47">
        <v>40567</v>
      </c>
      <c r="BH69" s="48" t="s">
        <v>72</v>
      </c>
      <c r="BI69" s="49">
        <v>331001010210</v>
      </c>
      <c r="BJ69" s="40" t="s">
        <v>73</v>
      </c>
      <c r="BK69" s="39" t="s">
        <v>1533</v>
      </c>
      <c r="BL69" s="39" t="s">
        <v>75</v>
      </c>
      <c r="BM69" s="37">
        <v>7966157</v>
      </c>
      <c r="BN69" s="72">
        <v>97</v>
      </c>
      <c r="BP69" s="32"/>
      <c r="BQ69" s="32"/>
      <c r="BR69" s="32">
        <v>7845</v>
      </c>
      <c r="BS69" s="50">
        <v>40808</v>
      </c>
      <c r="BT69" s="50"/>
      <c r="BU69" s="50"/>
      <c r="BV69" s="37"/>
      <c r="BW69" s="37"/>
      <c r="BX69" s="32"/>
      <c r="BY69" s="50"/>
    </row>
    <row r="70" spans="1:77" ht="23.25" customHeight="1" x14ac:dyDescent="0.2">
      <c r="A70" s="32">
        <v>108</v>
      </c>
      <c r="B70" s="32">
        <v>2011</v>
      </c>
      <c r="C70" s="38" t="s">
        <v>2713</v>
      </c>
      <c r="D70" s="32">
        <v>1</v>
      </c>
      <c r="F70" s="39">
        <v>69</v>
      </c>
      <c r="J70" s="40" t="s">
        <v>141</v>
      </c>
      <c r="K70" s="39">
        <v>1</v>
      </c>
      <c r="L70" s="39">
        <v>1</v>
      </c>
      <c r="O70" s="39">
        <v>31</v>
      </c>
      <c r="P70" s="39">
        <v>1</v>
      </c>
      <c r="Q70" s="39">
        <v>2</v>
      </c>
      <c r="T70" s="13" t="s">
        <v>853</v>
      </c>
      <c r="U70" s="41">
        <v>40567</v>
      </c>
      <c r="V70" s="41">
        <v>40567</v>
      </c>
      <c r="W70" s="41">
        <v>40810</v>
      </c>
      <c r="Z70" s="42">
        <v>19710080</v>
      </c>
      <c r="AA70" s="39">
        <v>1</v>
      </c>
      <c r="AB70" s="39">
        <v>1</v>
      </c>
      <c r="AC70" s="39">
        <v>1</v>
      </c>
      <c r="AH70" s="38" t="s">
        <v>2710</v>
      </c>
      <c r="AI70" s="43">
        <v>240</v>
      </c>
      <c r="AO70" s="39">
        <v>1</v>
      </c>
      <c r="AP70" s="40" t="s">
        <v>1498</v>
      </c>
      <c r="AT70" s="39">
        <v>25</v>
      </c>
      <c r="AU70" s="39">
        <v>25</v>
      </c>
      <c r="AV70" s="39">
        <v>2</v>
      </c>
      <c r="AX70" s="40" t="s">
        <v>1607</v>
      </c>
      <c r="AY70" s="40" t="s">
        <v>69</v>
      </c>
      <c r="AZ70" s="32" t="s">
        <v>1534</v>
      </c>
      <c r="BA70" s="32" t="s">
        <v>1608</v>
      </c>
      <c r="BB70" s="32"/>
      <c r="BC70" s="44">
        <v>133</v>
      </c>
      <c r="BD70" s="45">
        <v>40560</v>
      </c>
      <c r="BE70" s="45"/>
      <c r="BF70" s="46">
        <v>182</v>
      </c>
      <c r="BG70" s="47">
        <v>40567</v>
      </c>
      <c r="BH70" s="48" t="s">
        <v>1529</v>
      </c>
      <c r="BI70" s="49">
        <v>331001010210</v>
      </c>
      <c r="BJ70" s="40" t="s">
        <v>73</v>
      </c>
      <c r="BK70" s="39" t="s">
        <v>1533</v>
      </c>
      <c r="BL70" s="39" t="s">
        <v>75</v>
      </c>
      <c r="BM70" s="37">
        <v>7966157</v>
      </c>
      <c r="BN70" s="72">
        <v>97</v>
      </c>
      <c r="BP70" s="32"/>
      <c r="BQ70" s="32"/>
      <c r="BR70" s="32">
        <v>7833</v>
      </c>
      <c r="BS70" s="50">
        <v>40808</v>
      </c>
      <c r="BT70" s="50"/>
      <c r="BU70" s="50"/>
      <c r="BV70" s="37"/>
      <c r="BW70" s="37"/>
      <c r="BX70" s="32"/>
      <c r="BY70" s="50"/>
    </row>
    <row r="71" spans="1:77" ht="23.25" customHeight="1" x14ac:dyDescent="0.2">
      <c r="A71" s="32">
        <v>108</v>
      </c>
      <c r="B71" s="32">
        <v>2011</v>
      </c>
      <c r="C71" s="38" t="s">
        <v>2713</v>
      </c>
      <c r="D71" s="32">
        <v>1</v>
      </c>
      <c r="F71" s="39">
        <v>70</v>
      </c>
      <c r="J71" s="40" t="s">
        <v>142</v>
      </c>
      <c r="K71" s="39">
        <v>1</v>
      </c>
      <c r="L71" s="39">
        <v>1</v>
      </c>
      <c r="O71" s="39">
        <v>31</v>
      </c>
      <c r="P71" s="39">
        <v>1</v>
      </c>
      <c r="Q71" s="39">
        <v>2</v>
      </c>
      <c r="T71" s="12" t="s">
        <v>854</v>
      </c>
      <c r="U71" s="51">
        <v>40567</v>
      </c>
      <c r="V71" s="51">
        <v>40567</v>
      </c>
      <c r="W71" s="51">
        <v>40932</v>
      </c>
      <c r="Z71" s="42">
        <v>38563200</v>
      </c>
      <c r="AA71" s="39">
        <v>1</v>
      </c>
      <c r="AB71" s="39">
        <v>1</v>
      </c>
      <c r="AC71" s="39">
        <v>1</v>
      </c>
      <c r="AH71" s="38" t="s">
        <v>2710</v>
      </c>
      <c r="AI71" s="43">
        <v>365</v>
      </c>
      <c r="AO71" s="39">
        <v>1</v>
      </c>
      <c r="AP71" s="40" t="s">
        <v>1493</v>
      </c>
      <c r="AT71" s="39">
        <v>25</v>
      </c>
      <c r="AU71" s="39">
        <v>25</v>
      </c>
      <c r="AV71" s="39">
        <v>2</v>
      </c>
      <c r="AX71" s="40" t="s">
        <v>1581</v>
      </c>
      <c r="AY71" s="40" t="s">
        <v>1493</v>
      </c>
      <c r="AZ71" s="32" t="s">
        <v>1526</v>
      </c>
      <c r="BA71" s="32" t="s">
        <v>1540</v>
      </c>
      <c r="BB71" s="32" t="s">
        <v>1609</v>
      </c>
      <c r="BC71" s="44">
        <v>96</v>
      </c>
      <c r="BD71" s="45">
        <v>40560</v>
      </c>
      <c r="BE71" s="45"/>
      <c r="BF71" s="46">
        <v>164</v>
      </c>
      <c r="BG71" s="47">
        <v>40567</v>
      </c>
      <c r="BH71" s="48" t="s">
        <v>1582</v>
      </c>
      <c r="BI71" s="53" t="s">
        <v>1583</v>
      </c>
      <c r="BJ71" s="40" t="s">
        <v>73</v>
      </c>
      <c r="BK71" s="39" t="s">
        <v>1533</v>
      </c>
      <c r="BL71" s="39" t="s">
        <v>75</v>
      </c>
      <c r="BM71" s="37"/>
      <c r="BP71" s="32"/>
      <c r="BQ71" s="32"/>
      <c r="BR71" s="32"/>
      <c r="BS71" s="32"/>
      <c r="BT71" s="32"/>
      <c r="BU71" s="32"/>
      <c r="BV71" s="32"/>
      <c r="BW71" s="37"/>
      <c r="BX71" s="32"/>
      <c r="BY71" s="50"/>
    </row>
    <row r="72" spans="1:77" ht="23.25" customHeight="1" x14ac:dyDescent="0.2">
      <c r="A72" s="32">
        <v>108</v>
      </c>
      <c r="B72" s="32">
        <v>2011</v>
      </c>
      <c r="C72" s="32">
        <v>4</v>
      </c>
      <c r="D72" s="32">
        <v>1</v>
      </c>
      <c r="F72" s="39">
        <v>71</v>
      </c>
      <c r="J72" s="40" t="s">
        <v>143</v>
      </c>
      <c r="K72" s="39">
        <v>1</v>
      </c>
      <c r="L72" s="39">
        <v>1</v>
      </c>
      <c r="O72" s="39">
        <v>31</v>
      </c>
      <c r="P72" s="39">
        <v>1</v>
      </c>
      <c r="Q72" s="39">
        <v>2</v>
      </c>
      <c r="T72" s="18" t="s">
        <v>855</v>
      </c>
      <c r="U72" s="41">
        <v>40567</v>
      </c>
      <c r="V72" s="41">
        <v>40605</v>
      </c>
      <c r="W72" s="41">
        <v>40810</v>
      </c>
      <c r="Z72" s="42">
        <v>19710080</v>
      </c>
      <c r="AA72" s="39">
        <v>1</v>
      </c>
      <c r="AB72" s="39">
        <v>1</v>
      </c>
      <c r="AC72" s="39">
        <v>1</v>
      </c>
      <c r="AH72" s="38" t="s">
        <v>2710</v>
      </c>
      <c r="AI72" s="43">
        <v>240</v>
      </c>
      <c r="AO72" s="39">
        <v>1</v>
      </c>
      <c r="AP72" s="40" t="s">
        <v>1493</v>
      </c>
      <c r="AT72" s="39">
        <v>25</v>
      </c>
      <c r="AU72" s="39">
        <v>25</v>
      </c>
      <c r="AV72" s="39">
        <v>2</v>
      </c>
      <c r="AX72" s="40" t="s">
        <v>1581</v>
      </c>
      <c r="AY72" s="40" t="s">
        <v>1493</v>
      </c>
      <c r="AZ72" s="32" t="s">
        <v>1534</v>
      </c>
      <c r="BA72" s="32" t="s">
        <v>1540</v>
      </c>
      <c r="BB72" s="32"/>
      <c r="BC72" s="44">
        <v>83</v>
      </c>
      <c r="BD72" s="45">
        <v>40560</v>
      </c>
      <c r="BE72" s="45"/>
      <c r="BF72" s="46">
        <v>162</v>
      </c>
      <c r="BG72" s="47">
        <v>40567</v>
      </c>
      <c r="BH72" s="48" t="s">
        <v>1582</v>
      </c>
      <c r="BI72" s="53" t="s">
        <v>1583</v>
      </c>
      <c r="BJ72" s="40" t="s">
        <v>73</v>
      </c>
      <c r="BK72" s="39" t="s">
        <v>74</v>
      </c>
      <c r="BL72" s="39" t="s">
        <v>75</v>
      </c>
      <c r="BM72" s="37">
        <v>9444413</v>
      </c>
      <c r="BN72" s="72">
        <v>115</v>
      </c>
      <c r="BP72" s="32"/>
      <c r="BQ72" s="32"/>
      <c r="BR72" s="32">
        <v>7891</v>
      </c>
      <c r="BS72" s="50">
        <v>40809</v>
      </c>
      <c r="BT72" s="50"/>
      <c r="BU72" s="50"/>
      <c r="BV72" s="37"/>
      <c r="BW72" s="37"/>
      <c r="BX72" s="32"/>
      <c r="BY72" s="50"/>
    </row>
    <row r="73" spans="1:77" ht="23.25" customHeight="1" x14ac:dyDescent="0.2">
      <c r="A73" s="32">
        <v>108</v>
      </c>
      <c r="B73" s="32">
        <v>2011</v>
      </c>
      <c r="C73" s="38" t="s">
        <v>2713</v>
      </c>
      <c r="D73" s="32">
        <v>1</v>
      </c>
      <c r="F73" s="39">
        <v>72</v>
      </c>
      <c r="J73" s="40" t="s">
        <v>144</v>
      </c>
      <c r="K73" s="39">
        <v>1</v>
      </c>
      <c r="L73" s="39">
        <v>1</v>
      </c>
      <c r="O73" s="39">
        <v>31</v>
      </c>
      <c r="P73" s="39">
        <v>1</v>
      </c>
      <c r="Q73" s="39">
        <v>2</v>
      </c>
      <c r="T73" s="18" t="s">
        <v>856</v>
      </c>
      <c r="U73" s="41">
        <v>40567</v>
      </c>
      <c r="V73" s="41">
        <v>40567</v>
      </c>
      <c r="W73" s="41">
        <v>40810</v>
      </c>
      <c r="Z73" s="42">
        <v>19710080</v>
      </c>
      <c r="AA73" s="39">
        <v>1</v>
      </c>
      <c r="AB73" s="39">
        <v>1</v>
      </c>
      <c r="AC73" s="39">
        <v>1</v>
      </c>
      <c r="AH73" s="38" t="s">
        <v>2710</v>
      </c>
      <c r="AI73" s="43">
        <v>240</v>
      </c>
      <c r="AO73" s="39">
        <v>1</v>
      </c>
      <c r="AP73" s="40" t="s">
        <v>1493</v>
      </c>
      <c r="AT73" s="39">
        <v>25</v>
      </c>
      <c r="AU73" s="39">
        <v>25</v>
      </c>
      <c r="AV73" s="39">
        <v>2</v>
      </c>
      <c r="AX73" s="40" t="s">
        <v>1581</v>
      </c>
      <c r="AY73" s="40" t="s">
        <v>1493</v>
      </c>
      <c r="AZ73" s="32" t="s">
        <v>1534</v>
      </c>
      <c r="BA73" s="32" t="s">
        <v>1540</v>
      </c>
      <c r="BB73" s="32"/>
      <c r="BC73" s="44">
        <v>95</v>
      </c>
      <c r="BD73" s="45">
        <v>40560</v>
      </c>
      <c r="BE73" s="45"/>
      <c r="BF73" s="46">
        <v>131</v>
      </c>
      <c r="BG73" s="47">
        <v>40567</v>
      </c>
      <c r="BH73" s="48" t="s">
        <v>1582</v>
      </c>
      <c r="BI73" s="53" t="s">
        <v>1583</v>
      </c>
      <c r="BJ73" s="40" t="s">
        <v>73</v>
      </c>
      <c r="BK73" s="39" t="s">
        <v>1533</v>
      </c>
      <c r="BL73" s="39" t="s">
        <v>75</v>
      </c>
      <c r="BM73" s="37">
        <v>9444413</v>
      </c>
      <c r="BN73" s="72">
        <v>115</v>
      </c>
      <c r="BP73" s="32"/>
      <c r="BQ73" s="32"/>
      <c r="BR73" s="32">
        <v>7873</v>
      </c>
      <c r="BS73" s="50">
        <v>40809</v>
      </c>
      <c r="BT73" s="50"/>
      <c r="BU73" s="50"/>
      <c r="BV73" s="37"/>
      <c r="BW73" s="37"/>
      <c r="BX73" s="32"/>
      <c r="BY73" s="50"/>
    </row>
    <row r="74" spans="1:77" ht="23.25" customHeight="1" x14ac:dyDescent="0.2">
      <c r="A74" s="32">
        <v>108</v>
      </c>
      <c r="B74" s="32">
        <v>2011</v>
      </c>
      <c r="C74" s="38" t="s">
        <v>2713</v>
      </c>
      <c r="D74" s="32">
        <v>1</v>
      </c>
      <c r="F74" s="39">
        <v>73</v>
      </c>
      <c r="J74" s="40" t="s">
        <v>145</v>
      </c>
      <c r="K74" s="39">
        <v>1</v>
      </c>
      <c r="L74" s="39">
        <v>1</v>
      </c>
      <c r="O74" s="39">
        <v>31</v>
      </c>
      <c r="P74" s="39">
        <v>1</v>
      </c>
      <c r="Q74" s="39">
        <v>2</v>
      </c>
      <c r="T74" s="14" t="s">
        <v>857</v>
      </c>
      <c r="U74" s="41">
        <v>40567</v>
      </c>
      <c r="V74" s="41">
        <v>40567</v>
      </c>
      <c r="W74" s="41">
        <v>40810</v>
      </c>
      <c r="Z74" s="42">
        <v>19710080</v>
      </c>
      <c r="AA74" s="39">
        <v>1</v>
      </c>
      <c r="AB74" s="39">
        <v>1</v>
      </c>
      <c r="AC74" s="39">
        <v>1</v>
      </c>
      <c r="AH74" s="38" t="s">
        <v>2710</v>
      </c>
      <c r="AI74" s="43">
        <v>240</v>
      </c>
      <c r="AO74" s="39">
        <v>1</v>
      </c>
      <c r="AP74" s="40" t="s">
        <v>1493</v>
      </c>
      <c r="AT74" s="39">
        <v>25</v>
      </c>
      <c r="AU74" s="39">
        <v>25</v>
      </c>
      <c r="AV74" s="39">
        <v>2</v>
      </c>
      <c r="AX74" s="40" t="s">
        <v>1581</v>
      </c>
      <c r="AY74" s="40" t="s">
        <v>1493</v>
      </c>
      <c r="AZ74" s="32" t="s">
        <v>1534</v>
      </c>
      <c r="BA74" s="32" t="s">
        <v>1540</v>
      </c>
      <c r="BB74" s="32"/>
      <c r="BC74" s="44">
        <v>81</v>
      </c>
      <c r="BD74" s="45">
        <v>40560</v>
      </c>
      <c r="BE74" s="45"/>
      <c r="BF74" s="46">
        <v>133</v>
      </c>
      <c r="BG74" s="47">
        <v>40567</v>
      </c>
      <c r="BH74" s="48" t="s">
        <v>1582</v>
      </c>
      <c r="BI74" s="53" t="s">
        <v>1583</v>
      </c>
      <c r="BJ74" s="40" t="s">
        <v>73</v>
      </c>
      <c r="BK74" s="39" t="s">
        <v>1533</v>
      </c>
      <c r="BL74" s="39" t="s">
        <v>75</v>
      </c>
      <c r="BM74" s="37">
        <v>9444413</v>
      </c>
      <c r="BN74" s="72">
        <v>115</v>
      </c>
      <c r="BP74" s="32"/>
      <c r="BQ74" s="32"/>
      <c r="BR74" s="32">
        <v>7885</v>
      </c>
      <c r="BS74" s="50">
        <v>40809</v>
      </c>
      <c r="BT74" s="50"/>
      <c r="BU74" s="50"/>
      <c r="BV74" s="37"/>
      <c r="BW74" s="37"/>
      <c r="BX74" s="32"/>
      <c r="BY74" s="50"/>
    </row>
    <row r="75" spans="1:77" ht="23.25" customHeight="1" x14ac:dyDescent="0.2">
      <c r="A75" s="32">
        <v>108</v>
      </c>
      <c r="B75" s="32">
        <v>2011</v>
      </c>
      <c r="C75" s="38" t="s">
        <v>2713</v>
      </c>
      <c r="D75" s="32">
        <v>1</v>
      </c>
      <c r="F75" s="39">
        <v>74</v>
      </c>
      <c r="J75" s="40" t="s">
        <v>146</v>
      </c>
      <c r="K75" s="39">
        <v>1</v>
      </c>
      <c r="L75" s="39">
        <v>1</v>
      </c>
      <c r="O75" s="39">
        <v>31</v>
      </c>
      <c r="P75" s="39">
        <v>1</v>
      </c>
      <c r="Q75" s="39">
        <v>2</v>
      </c>
      <c r="T75" s="14" t="s">
        <v>858</v>
      </c>
      <c r="U75" s="41">
        <v>40567</v>
      </c>
      <c r="V75" s="41">
        <v>40567</v>
      </c>
      <c r="W75" s="41">
        <v>40810</v>
      </c>
      <c r="Z75" s="42">
        <v>19710080</v>
      </c>
      <c r="AA75" s="39">
        <v>1</v>
      </c>
      <c r="AB75" s="39">
        <v>1</v>
      </c>
      <c r="AC75" s="39">
        <v>1</v>
      </c>
      <c r="AH75" s="38" t="s">
        <v>2710</v>
      </c>
      <c r="AI75" s="43">
        <v>240</v>
      </c>
      <c r="AO75" s="39">
        <v>1</v>
      </c>
      <c r="AP75" s="40" t="s">
        <v>1493</v>
      </c>
      <c r="AT75" s="39">
        <v>25</v>
      </c>
      <c r="AU75" s="39">
        <v>25</v>
      </c>
      <c r="AV75" s="39">
        <v>2</v>
      </c>
      <c r="AX75" s="40" t="s">
        <v>1581</v>
      </c>
      <c r="AY75" s="40" t="s">
        <v>1493</v>
      </c>
      <c r="AZ75" s="32" t="s">
        <v>1534</v>
      </c>
      <c r="BA75" s="32" t="s">
        <v>1566</v>
      </c>
      <c r="BB75" s="32"/>
      <c r="BC75" s="44">
        <v>82</v>
      </c>
      <c r="BD75" s="45">
        <v>40560</v>
      </c>
      <c r="BE75" s="45"/>
      <c r="BF75" s="46">
        <v>146</v>
      </c>
      <c r="BG75" s="47">
        <v>40567</v>
      </c>
      <c r="BH75" s="48" t="s">
        <v>1582</v>
      </c>
      <c r="BI75" s="53" t="s">
        <v>1583</v>
      </c>
      <c r="BJ75" s="40" t="s">
        <v>73</v>
      </c>
      <c r="BK75" s="39" t="s">
        <v>74</v>
      </c>
      <c r="BL75" s="39" t="s">
        <v>75</v>
      </c>
      <c r="BM75" s="37">
        <v>9444413</v>
      </c>
      <c r="BN75" s="72">
        <v>115</v>
      </c>
      <c r="BP75" s="32"/>
      <c r="BQ75" s="32"/>
      <c r="BR75" s="32">
        <v>7884</v>
      </c>
      <c r="BS75" s="50">
        <v>40809</v>
      </c>
      <c r="BT75" s="50"/>
      <c r="BU75" s="50"/>
      <c r="BV75" s="37"/>
      <c r="BW75" s="37"/>
      <c r="BX75" s="32"/>
      <c r="BY75" s="50"/>
    </row>
    <row r="76" spans="1:77" ht="23.25" customHeight="1" x14ac:dyDescent="0.2">
      <c r="A76" s="32">
        <v>108</v>
      </c>
      <c r="B76" s="32">
        <v>2011</v>
      </c>
      <c r="C76" s="38" t="s">
        <v>2713</v>
      </c>
      <c r="D76" s="32">
        <v>1</v>
      </c>
      <c r="F76" s="39">
        <v>75</v>
      </c>
      <c r="J76" s="40" t="s">
        <v>147</v>
      </c>
      <c r="K76" s="39">
        <v>1</v>
      </c>
      <c r="L76" s="39">
        <v>1</v>
      </c>
      <c r="O76" s="39">
        <v>33</v>
      </c>
      <c r="P76" s="39">
        <v>1</v>
      </c>
      <c r="Q76" s="39">
        <v>2</v>
      </c>
      <c r="T76" s="14" t="s">
        <v>859</v>
      </c>
      <c r="U76" s="51">
        <v>40567</v>
      </c>
      <c r="V76" s="51">
        <v>40567</v>
      </c>
      <c r="W76" s="51">
        <v>40810</v>
      </c>
      <c r="Z76" s="42">
        <v>9855040</v>
      </c>
      <c r="AA76" s="39">
        <v>1</v>
      </c>
      <c r="AB76" s="39">
        <v>1</v>
      </c>
      <c r="AC76" s="39">
        <v>1</v>
      </c>
      <c r="AH76" s="38" t="s">
        <v>2710</v>
      </c>
      <c r="AI76" s="43">
        <v>240</v>
      </c>
      <c r="AO76" s="39">
        <v>1</v>
      </c>
      <c r="AP76" s="40" t="s">
        <v>1493</v>
      </c>
      <c r="AT76" s="39">
        <v>25</v>
      </c>
      <c r="AU76" s="39">
        <v>25</v>
      </c>
      <c r="AV76" s="39">
        <v>2</v>
      </c>
      <c r="AX76" s="40" t="s">
        <v>1581</v>
      </c>
      <c r="AY76" s="40" t="s">
        <v>1493</v>
      </c>
      <c r="AZ76" s="32" t="s">
        <v>1548</v>
      </c>
      <c r="BA76" s="32" t="s">
        <v>1610</v>
      </c>
      <c r="BB76" s="32"/>
      <c r="BC76" s="44">
        <v>94</v>
      </c>
      <c r="BD76" s="45">
        <v>40560</v>
      </c>
      <c r="BE76" s="45"/>
      <c r="BF76" s="32">
        <v>152</v>
      </c>
      <c r="BG76" s="45">
        <v>40567</v>
      </c>
      <c r="BH76" s="48" t="s">
        <v>1582</v>
      </c>
      <c r="BI76" s="53" t="s">
        <v>1583</v>
      </c>
      <c r="BJ76" s="40" t="s">
        <v>73</v>
      </c>
      <c r="BK76" s="39" t="s">
        <v>1533</v>
      </c>
      <c r="BL76" s="39" t="s">
        <v>75</v>
      </c>
      <c r="BM76" s="37">
        <v>4722207</v>
      </c>
      <c r="BN76" s="72">
        <v>115</v>
      </c>
      <c r="BP76" s="32"/>
      <c r="BQ76" s="32"/>
      <c r="BR76" s="32">
        <v>7886</v>
      </c>
      <c r="BS76" s="50">
        <v>40809</v>
      </c>
      <c r="BT76" s="50"/>
      <c r="BU76" s="50"/>
      <c r="BV76" s="37"/>
      <c r="BW76" s="37"/>
      <c r="BX76" s="32"/>
      <c r="BY76" s="50"/>
    </row>
    <row r="77" spans="1:77" ht="23.25" customHeight="1" x14ac:dyDescent="0.2">
      <c r="A77" s="32">
        <v>108</v>
      </c>
      <c r="B77" s="32">
        <v>2011</v>
      </c>
      <c r="C77" s="38" t="s">
        <v>2713</v>
      </c>
      <c r="D77" s="32">
        <v>1</v>
      </c>
      <c r="F77" s="39">
        <v>76</v>
      </c>
      <c r="J77" s="40" t="s">
        <v>148</v>
      </c>
      <c r="K77" s="39">
        <v>1</v>
      </c>
      <c r="L77" s="39">
        <v>1</v>
      </c>
      <c r="O77" s="39">
        <v>33</v>
      </c>
      <c r="P77" s="39">
        <v>1</v>
      </c>
      <c r="Q77" s="39">
        <v>2</v>
      </c>
      <c r="T77" s="16" t="s">
        <v>860</v>
      </c>
      <c r="U77" s="41">
        <v>40567</v>
      </c>
      <c r="V77" s="41">
        <v>40567</v>
      </c>
      <c r="W77" s="41">
        <v>40849</v>
      </c>
      <c r="Z77" s="42">
        <v>14889681</v>
      </c>
      <c r="AA77" s="39">
        <v>1</v>
      </c>
      <c r="AB77" s="39">
        <v>1</v>
      </c>
      <c r="AC77" s="39">
        <v>1</v>
      </c>
      <c r="AH77" s="38" t="s">
        <v>2710</v>
      </c>
      <c r="AI77" s="43">
        <v>278</v>
      </c>
      <c r="AO77" s="39">
        <v>1</v>
      </c>
      <c r="AP77" s="40" t="s">
        <v>1496</v>
      </c>
      <c r="AT77" s="39">
        <v>25</v>
      </c>
      <c r="AU77" s="39">
        <v>25</v>
      </c>
      <c r="AV77" s="39">
        <v>2</v>
      </c>
      <c r="AX77" s="40" t="s">
        <v>1611</v>
      </c>
      <c r="AY77" s="58" t="s">
        <v>1495</v>
      </c>
      <c r="AZ77" s="32" t="s">
        <v>70</v>
      </c>
      <c r="BA77" s="32" t="s">
        <v>1612</v>
      </c>
      <c r="BB77" s="32" t="s">
        <v>1613</v>
      </c>
      <c r="BC77" s="44">
        <v>149</v>
      </c>
      <c r="BD77" s="45">
        <v>40561</v>
      </c>
      <c r="BE77" s="45"/>
      <c r="BF77" s="46">
        <v>103</v>
      </c>
      <c r="BG77" s="47">
        <v>40567</v>
      </c>
      <c r="BH77" s="48" t="s">
        <v>1598</v>
      </c>
      <c r="BI77" s="53" t="s">
        <v>1599</v>
      </c>
      <c r="BJ77" s="40" t="s">
        <v>73</v>
      </c>
      <c r="BK77" s="39" t="s">
        <v>1533</v>
      </c>
      <c r="BL77" s="39" t="s">
        <v>75</v>
      </c>
      <c r="BM77" s="37">
        <v>1553240</v>
      </c>
      <c r="BN77" s="72">
        <v>29</v>
      </c>
      <c r="BP77" s="32"/>
      <c r="BQ77" s="32"/>
      <c r="BR77" s="32">
        <v>8499</v>
      </c>
      <c r="BS77" s="50">
        <v>40836</v>
      </c>
      <c r="BT77" s="50"/>
      <c r="BU77" s="50"/>
      <c r="BV77" s="37"/>
      <c r="BW77" s="37"/>
      <c r="BX77" s="32"/>
      <c r="BY77" s="50"/>
    </row>
    <row r="78" spans="1:77" ht="23.25" customHeight="1" x14ac:dyDescent="0.2">
      <c r="A78" s="32">
        <v>108</v>
      </c>
      <c r="B78" s="32">
        <v>2011</v>
      </c>
      <c r="C78" s="38" t="s">
        <v>2713</v>
      </c>
      <c r="D78" s="32">
        <v>1</v>
      </c>
      <c r="F78" s="39">
        <v>77</v>
      </c>
      <c r="J78" s="40" t="s">
        <v>149</v>
      </c>
      <c r="K78" s="39">
        <v>1</v>
      </c>
      <c r="L78" s="39">
        <v>1</v>
      </c>
      <c r="O78" s="39">
        <v>33</v>
      </c>
      <c r="P78" s="39">
        <v>1</v>
      </c>
      <c r="Q78" s="39">
        <v>2</v>
      </c>
      <c r="T78" s="12" t="s">
        <v>861</v>
      </c>
      <c r="U78" s="51">
        <v>40567</v>
      </c>
      <c r="V78" s="51">
        <v>40567</v>
      </c>
      <c r="W78" s="51">
        <v>40849</v>
      </c>
      <c r="Z78" s="42">
        <v>11415422</v>
      </c>
      <c r="AA78" s="39">
        <v>1</v>
      </c>
      <c r="AB78" s="39">
        <v>1</v>
      </c>
      <c r="AC78" s="39">
        <v>1</v>
      </c>
      <c r="AH78" s="38" t="s">
        <v>2710</v>
      </c>
      <c r="AI78" s="43">
        <v>278</v>
      </c>
      <c r="AO78" s="39">
        <v>1</v>
      </c>
      <c r="AP78" s="58" t="s">
        <v>1495</v>
      </c>
      <c r="AT78" s="39">
        <v>25</v>
      </c>
      <c r="AU78" s="39">
        <v>25</v>
      </c>
      <c r="AV78" s="39">
        <v>2</v>
      </c>
      <c r="AX78" s="40" t="s">
        <v>1596</v>
      </c>
      <c r="AY78" s="58" t="s">
        <v>1495</v>
      </c>
      <c r="AZ78" s="32" t="s">
        <v>1548</v>
      </c>
      <c r="BA78" s="32" t="s">
        <v>1614</v>
      </c>
      <c r="BB78" s="32"/>
      <c r="BC78" s="44">
        <v>187</v>
      </c>
      <c r="BD78" s="45">
        <v>40559</v>
      </c>
      <c r="BE78" s="45"/>
      <c r="BF78" s="32">
        <v>104</v>
      </c>
      <c r="BG78" s="45">
        <v>40567</v>
      </c>
      <c r="BH78" s="48" t="s">
        <v>1598</v>
      </c>
      <c r="BI78" s="53" t="s">
        <v>1599</v>
      </c>
      <c r="BJ78" s="40" t="s">
        <v>73</v>
      </c>
      <c r="BK78" s="39" t="s">
        <v>74</v>
      </c>
      <c r="BL78" s="39" t="s">
        <v>75</v>
      </c>
      <c r="BM78" s="37">
        <v>1190817</v>
      </c>
      <c r="BN78" s="72">
        <v>29</v>
      </c>
      <c r="BP78" s="32"/>
      <c r="BQ78" s="32"/>
      <c r="BR78" s="32">
        <v>8492</v>
      </c>
      <c r="BS78" s="50">
        <v>40836</v>
      </c>
      <c r="BT78" s="50"/>
      <c r="BU78" s="50"/>
      <c r="BV78" s="37"/>
      <c r="BW78" s="37"/>
      <c r="BX78" s="32"/>
      <c r="BY78" s="50"/>
    </row>
    <row r="79" spans="1:77" ht="23.25" customHeight="1" x14ac:dyDescent="0.2">
      <c r="A79" s="32">
        <v>108</v>
      </c>
      <c r="B79" s="32">
        <v>2011</v>
      </c>
      <c r="C79" s="38" t="s">
        <v>2713</v>
      </c>
      <c r="D79" s="32">
        <v>1</v>
      </c>
      <c r="F79" s="39">
        <v>78</v>
      </c>
      <c r="J79" s="40" t="s">
        <v>150</v>
      </c>
      <c r="K79" s="39">
        <v>1</v>
      </c>
      <c r="L79" s="39">
        <v>1</v>
      </c>
      <c r="O79" s="39">
        <v>33</v>
      </c>
      <c r="P79" s="39">
        <v>1</v>
      </c>
      <c r="Q79" s="39">
        <v>2</v>
      </c>
      <c r="T79" s="16" t="s">
        <v>862</v>
      </c>
      <c r="U79" s="41">
        <v>40567</v>
      </c>
      <c r="V79" s="41">
        <v>40567</v>
      </c>
      <c r="W79" s="41">
        <v>40849</v>
      </c>
      <c r="Z79" s="42">
        <v>14889681</v>
      </c>
      <c r="AA79" s="39">
        <v>1</v>
      </c>
      <c r="AB79" s="39">
        <v>1</v>
      </c>
      <c r="AC79" s="39">
        <v>1</v>
      </c>
      <c r="AH79" s="38" t="s">
        <v>2710</v>
      </c>
      <c r="AI79" s="43">
        <v>278</v>
      </c>
      <c r="AO79" s="39">
        <v>1</v>
      </c>
      <c r="AP79" s="58" t="s">
        <v>1495</v>
      </c>
      <c r="AT79" s="39">
        <v>25</v>
      </c>
      <c r="AU79" s="39">
        <v>25</v>
      </c>
      <c r="AV79" s="39">
        <v>2</v>
      </c>
      <c r="AX79" s="40" t="s">
        <v>1596</v>
      </c>
      <c r="AY79" s="58" t="s">
        <v>1495</v>
      </c>
      <c r="AZ79" s="32" t="s">
        <v>70</v>
      </c>
      <c r="BA79" s="32" t="s">
        <v>1615</v>
      </c>
      <c r="BB79" s="32" t="s">
        <v>1616</v>
      </c>
      <c r="BC79" s="44">
        <v>184</v>
      </c>
      <c r="BD79" s="45">
        <v>40561</v>
      </c>
      <c r="BE79" s="45"/>
      <c r="BF79" s="46">
        <v>106</v>
      </c>
      <c r="BG79" s="47">
        <v>40567</v>
      </c>
      <c r="BH79" s="48" t="s">
        <v>1598</v>
      </c>
      <c r="BI79" s="53" t="s">
        <v>1599</v>
      </c>
      <c r="BJ79" s="40" t="s">
        <v>73</v>
      </c>
      <c r="BK79" s="39" t="s">
        <v>74</v>
      </c>
      <c r="BL79" s="39" t="s">
        <v>75</v>
      </c>
      <c r="BM79" s="37">
        <v>1553240</v>
      </c>
      <c r="BN79" s="72">
        <v>29</v>
      </c>
      <c r="BP79" s="32"/>
      <c r="BQ79" s="32"/>
      <c r="BR79" s="32">
        <v>8469</v>
      </c>
      <c r="BS79" s="50">
        <v>40836</v>
      </c>
      <c r="BT79" s="50"/>
      <c r="BU79" s="50"/>
      <c r="BV79" s="37"/>
      <c r="BW79" s="37"/>
      <c r="BX79" s="32"/>
      <c r="BY79" s="50"/>
    </row>
    <row r="80" spans="1:77" ht="23.25" customHeight="1" x14ac:dyDescent="0.2">
      <c r="A80" s="32">
        <v>108</v>
      </c>
      <c r="B80" s="32">
        <v>2011</v>
      </c>
      <c r="C80" s="38" t="s">
        <v>2713</v>
      </c>
      <c r="D80" s="32">
        <v>1</v>
      </c>
      <c r="F80" s="39">
        <v>79</v>
      </c>
      <c r="J80" s="40" t="s">
        <v>151</v>
      </c>
      <c r="K80" s="39">
        <v>1</v>
      </c>
      <c r="L80" s="39">
        <v>1</v>
      </c>
      <c r="O80" s="39">
        <v>33</v>
      </c>
      <c r="P80" s="39">
        <v>1</v>
      </c>
      <c r="Q80" s="39">
        <v>2</v>
      </c>
      <c r="T80" s="18" t="s">
        <v>863</v>
      </c>
      <c r="U80" s="41">
        <v>40567</v>
      </c>
      <c r="V80" s="41">
        <v>40567</v>
      </c>
      <c r="W80" s="41">
        <v>40849</v>
      </c>
      <c r="Z80" s="42">
        <v>14889681</v>
      </c>
      <c r="AA80" s="39">
        <v>1</v>
      </c>
      <c r="AB80" s="39">
        <v>1</v>
      </c>
      <c r="AC80" s="39">
        <v>1</v>
      </c>
      <c r="AH80" s="38" t="s">
        <v>2710</v>
      </c>
      <c r="AI80" s="43">
        <v>278</v>
      </c>
      <c r="AO80" s="39">
        <v>1</v>
      </c>
      <c r="AP80" s="58" t="s">
        <v>1495</v>
      </c>
      <c r="AT80" s="39">
        <v>25</v>
      </c>
      <c r="AU80" s="39">
        <v>25</v>
      </c>
      <c r="AV80" s="39">
        <v>2</v>
      </c>
      <c r="AX80" s="40" t="s">
        <v>1596</v>
      </c>
      <c r="AY80" s="58" t="s">
        <v>1495</v>
      </c>
      <c r="AZ80" s="32" t="s">
        <v>70</v>
      </c>
      <c r="BA80" s="32" t="s">
        <v>1617</v>
      </c>
      <c r="BB80" s="32"/>
      <c r="BC80" s="44">
        <v>168</v>
      </c>
      <c r="BD80" s="45">
        <v>40561</v>
      </c>
      <c r="BE80" s="45"/>
      <c r="BF80" s="46">
        <v>108</v>
      </c>
      <c r="BG80" s="47">
        <v>40567</v>
      </c>
      <c r="BH80" s="48" t="s">
        <v>1598</v>
      </c>
      <c r="BI80" s="53" t="s">
        <v>1599</v>
      </c>
      <c r="BJ80" s="40" t="s">
        <v>73</v>
      </c>
      <c r="BK80" s="39" t="s">
        <v>1533</v>
      </c>
      <c r="BL80" s="39" t="s">
        <v>75</v>
      </c>
      <c r="BM80" s="37">
        <v>1553240</v>
      </c>
      <c r="BN80" s="72">
        <v>29</v>
      </c>
      <c r="BP80" s="32"/>
      <c r="BQ80" s="32"/>
      <c r="BR80" s="32">
        <v>8491</v>
      </c>
      <c r="BS80" s="50">
        <v>40836</v>
      </c>
      <c r="BT80" s="50"/>
      <c r="BU80" s="50"/>
      <c r="BV80" s="37"/>
      <c r="BW80" s="37"/>
      <c r="BX80" s="32"/>
      <c r="BY80" s="50"/>
    </row>
    <row r="81" spans="1:81" ht="23.25" customHeight="1" x14ac:dyDescent="0.2">
      <c r="A81" s="32">
        <v>108</v>
      </c>
      <c r="B81" s="32">
        <v>2011</v>
      </c>
      <c r="C81" s="38" t="s">
        <v>2713</v>
      </c>
      <c r="D81" s="32">
        <v>1</v>
      </c>
      <c r="F81" s="39">
        <v>80</v>
      </c>
      <c r="J81" s="40" t="s">
        <v>152</v>
      </c>
      <c r="K81" s="39">
        <v>1</v>
      </c>
      <c r="L81" s="39">
        <v>1</v>
      </c>
      <c r="O81" s="39">
        <v>33</v>
      </c>
      <c r="P81" s="39">
        <v>1</v>
      </c>
      <c r="Q81" s="39">
        <v>2</v>
      </c>
      <c r="T81" s="20" t="s">
        <v>864</v>
      </c>
      <c r="U81" s="51">
        <v>40567</v>
      </c>
      <c r="V81" s="51">
        <v>40567</v>
      </c>
      <c r="W81" s="51">
        <v>40849</v>
      </c>
      <c r="Z81" s="42">
        <v>14889681</v>
      </c>
      <c r="AA81" s="39">
        <v>1</v>
      </c>
      <c r="AB81" s="39">
        <v>1</v>
      </c>
      <c r="AC81" s="39">
        <v>1</v>
      </c>
      <c r="AH81" s="38" t="s">
        <v>2710</v>
      </c>
      <c r="AI81" s="43">
        <v>278</v>
      </c>
      <c r="AO81" s="39">
        <v>1</v>
      </c>
      <c r="AP81" s="58" t="s">
        <v>1495</v>
      </c>
      <c r="AT81" s="39">
        <v>25</v>
      </c>
      <c r="AU81" s="39">
        <v>25</v>
      </c>
      <c r="AV81" s="39">
        <v>2</v>
      </c>
      <c r="AX81" s="40" t="s">
        <v>1596</v>
      </c>
      <c r="AY81" s="58" t="s">
        <v>1495</v>
      </c>
      <c r="AZ81" s="32" t="s">
        <v>70</v>
      </c>
      <c r="BA81" s="32" t="s">
        <v>1618</v>
      </c>
      <c r="BB81" s="32"/>
      <c r="BC81" s="44">
        <v>160</v>
      </c>
      <c r="BD81" s="45">
        <v>40561</v>
      </c>
      <c r="BE81" s="45"/>
      <c r="BF81" s="46">
        <v>111</v>
      </c>
      <c r="BG81" s="47">
        <v>40567</v>
      </c>
      <c r="BH81" s="48" t="s">
        <v>1598</v>
      </c>
      <c r="BI81" s="53" t="s">
        <v>1599</v>
      </c>
      <c r="BJ81" s="40" t="s">
        <v>73</v>
      </c>
      <c r="BK81" s="39" t="s">
        <v>74</v>
      </c>
      <c r="BL81" s="39" t="s">
        <v>75</v>
      </c>
      <c r="BM81" s="37">
        <v>1553240</v>
      </c>
      <c r="BN81" s="72">
        <v>29</v>
      </c>
      <c r="BP81" s="32"/>
      <c r="BQ81" s="32"/>
      <c r="BR81" s="32">
        <v>8479</v>
      </c>
      <c r="BS81" s="50">
        <v>40836</v>
      </c>
      <c r="BT81" s="50"/>
      <c r="BU81" s="50"/>
      <c r="BV81" s="37"/>
      <c r="BW81" s="37"/>
      <c r="BX81" s="32"/>
      <c r="BY81" s="50"/>
    </row>
    <row r="82" spans="1:81" ht="23.25" customHeight="1" x14ac:dyDescent="0.2">
      <c r="A82" s="32">
        <v>108</v>
      </c>
      <c r="B82" s="32">
        <v>2011</v>
      </c>
      <c r="C82" s="38" t="s">
        <v>2713</v>
      </c>
      <c r="D82" s="32">
        <v>1</v>
      </c>
      <c r="F82" s="39">
        <v>81</v>
      </c>
      <c r="J82" s="40" t="s">
        <v>153</v>
      </c>
      <c r="K82" s="39">
        <v>1</v>
      </c>
      <c r="L82" s="39">
        <v>1</v>
      </c>
      <c r="O82" s="39">
        <v>33</v>
      </c>
      <c r="P82" s="39">
        <v>1</v>
      </c>
      <c r="Q82" s="39">
        <v>2</v>
      </c>
      <c r="T82" s="20" t="s">
        <v>865</v>
      </c>
      <c r="U82" s="41">
        <v>40567</v>
      </c>
      <c r="V82" s="41">
        <v>40567</v>
      </c>
      <c r="W82" s="41">
        <v>40849</v>
      </c>
      <c r="Z82" s="42">
        <v>14889681</v>
      </c>
      <c r="AA82" s="39">
        <v>1</v>
      </c>
      <c r="AB82" s="39">
        <v>1</v>
      </c>
      <c r="AC82" s="39">
        <v>1</v>
      </c>
      <c r="AH82" s="38" t="s">
        <v>2710</v>
      </c>
      <c r="AI82" s="43">
        <v>278</v>
      </c>
      <c r="AO82" s="39">
        <v>1</v>
      </c>
      <c r="AP82" s="58" t="s">
        <v>1495</v>
      </c>
      <c r="AT82" s="39">
        <v>25</v>
      </c>
      <c r="AU82" s="39">
        <v>25</v>
      </c>
      <c r="AV82" s="39">
        <v>2</v>
      </c>
      <c r="AX82" s="40" t="s">
        <v>1596</v>
      </c>
      <c r="AY82" s="58" t="s">
        <v>1495</v>
      </c>
      <c r="AZ82" s="32" t="s">
        <v>70</v>
      </c>
      <c r="BA82" s="32" t="s">
        <v>1600</v>
      </c>
      <c r="BB82" s="32"/>
      <c r="BC82" s="44">
        <v>170</v>
      </c>
      <c r="BD82" s="45">
        <v>40561</v>
      </c>
      <c r="BE82" s="45"/>
      <c r="BF82" s="46">
        <v>115</v>
      </c>
      <c r="BG82" s="47">
        <v>40567</v>
      </c>
      <c r="BH82" s="48" t="s">
        <v>1598</v>
      </c>
      <c r="BI82" s="53" t="s">
        <v>1599</v>
      </c>
      <c r="BJ82" s="40" t="s">
        <v>73</v>
      </c>
      <c r="BK82" s="39" t="s">
        <v>74</v>
      </c>
      <c r="BL82" s="39" t="s">
        <v>75</v>
      </c>
      <c r="BM82" s="37">
        <v>1553240</v>
      </c>
      <c r="BN82" s="72">
        <v>29</v>
      </c>
      <c r="BP82" s="32"/>
      <c r="BQ82" s="32"/>
      <c r="BR82" s="32">
        <v>8665</v>
      </c>
      <c r="BS82" s="50">
        <v>40842</v>
      </c>
      <c r="BT82" s="50"/>
      <c r="BU82" s="50"/>
      <c r="BV82" s="37"/>
      <c r="BW82" s="37"/>
      <c r="BX82" s="32"/>
      <c r="BY82" s="50"/>
    </row>
    <row r="83" spans="1:81" ht="23.25" customHeight="1" x14ac:dyDescent="0.2">
      <c r="A83" s="32">
        <v>108</v>
      </c>
      <c r="B83" s="32">
        <v>2011</v>
      </c>
      <c r="C83" s="38" t="s">
        <v>2713</v>
      </c>
      <c r="D83" s="32">
        <v>1</v>
      </c>
      <c r="F83" s="39">
        <v>82</v>
      </c>
      <c r="J83" s="40" t="s">
        <v>154</v>
      </c>
      <c r="K83" s="39">
        <v>1</v>
      </c>
      <c r="L83" s="39">
        <v>1</v>
      </c>
      <c r="O83" s="39">
        <v>33</v>
      </c>
      <c r="P83" s="39">
        <v>1</v>
      </c>
      <c r="Q83" s="39">
        <v>2</v>
      </c>
      <c r="T83" s="20" t="s">
        <v>866</v>
      </c>
      <c r="U83" s="41">
        <v>40567</v>
      </c>
      <c r="V83" s="41">
        <v>40567</v>
      </c>
      <c r="W83" s="41">
        <v>40849</v>
      </c>
      <c r="Z83" s="42">
        <v>14889681</v>
      </c>
      <c r="AA83" s="39">
        <v>1</v>
      </c>
      <c r="AB83" s="39">
        <v>1</v>
      </c>
      <c r="AC83" s="39">
        <v>1</v>
      </c>
      <c r="AH83" s="38" t="s">
        <v>2710</v>
      </c>
      <c r="AI83" s="43">
        <v>278</v>
      </c>
      <c r="AO83" s="39">
        <v>1</v>
      </c>
      <c r="AP83" s="58" t="s">
        <v>1495</v>
      </c>
      <c r="AT83" s="39">
        <v>25</v>
      </c>
      <c r="AU83" s="39">
        <v>25</v>
      </c>
      <c r="AV83" s="39">
        <v>2</v>
      </c>
      <c r="AX83" s="40" t="s">
        <v>1596</v>
      </c>
      <c r="AY83" s="58" t="s">
        <v>1495</v>
      </c>
      <c r="AZ83" s="32" t="s">
        <v>70</v>
      </c>
      <c r="BA83" s="32" t="s">
        <v>1619</v>
      </c>
      <c r="BB83" s="32"/>
      <c r="BC83" s="44">
        <v>155</v>
      </c>
      <c r="BD83" s="45">
        <v>40561</v>
      </c>
      <c r="BE83" s="45"/>
      <c r="BF83" s="46">
        <v>119</v>
      </c>
      <c r="BG83" s="47">
        <v>40567</v>
      </c>
      <c r="BH83" s="48" t="s">
        <v>1598</v>
      </c>
      <c r="BI83" s="53" t="s">
        <v>1599</v>
      </c>
      <c r="BJ83" s="40" t="s">
        <v>73</v>
      </c>
      <c r="BK83" s="39" t="s">
        <v>1533</v>
      </c>
      <c r="BL83" s="39" t="s">
        <v>75</v>
      </c>
      <c r="BM83" s="37">
        <v>1553240</v>
      </c>
      <c r="BN83" s="72">
        <v>29</v>
      </c>
      <c r="BP83" s="32"/>
      <c r="BQ83" s="32"/>
      <c r="BR83" s="32">
        <v>8472</v>
      </c>
      <c r="BS83" s="50">
        <v>40836</v>
      </c>
      <c r="BT83" s="50"/>
      <c r="BU83" s="50"/>
      <c r="BV83" s="37"/>
      <c r="BW83" s="37"/>
      <c r="BX83" s="32"/>
      <c r="BY83" s="50"/>
    </row>
    <row r="84" spans="1:81" ht="23.25" customHeight="1" x14ac:dyDescent="0.2">
      <c r="A84" s="32">
        <v>108</v>
      </c>
      <c r="B84" s="32">
        <v>2011</v>
      </c>
      <c r="C84" s="38" t="s">
        <v>2713</v>
      </c>
      <c r="D84" s="32">
        <v>1</v>
      </c>
      <c r="F84" s="39">
        <v>83</v>
      </c>
      <c r="J84" s="40" t="s">
        <v>155</v>
      </c>
      <c r="K84" s="39">
        <v>1</v>
      </c>
      <c r="L84" s="39">
        <v>1</v>
      </c>
      <c r="O84" s="39">
        <v>33</v>
      </c>
      <c r="P84" s="39">
        <v>1</v>
      </c>
      <c r="Q84" s="39">
        <v>2</v>
      </c>
      <c r="T84" s="16" t="s">
        <v>867</v>
      </c>
      <c r="U84" s="41">
        <v>40567</v>
      </c>
      <c r="V84" s="41">
        <v>40567</v>
      </c>
      <c r="W84" s="41">
        <v>40849</v>
      </c>
      <c r="Z84" s="42">
        <v>11415422</v>
      </c>
      <c r="AA84" s="39">
        <v>1</v>
      </c>
      <c r="AB84" s="39">
        <v>1</v>
      </c>
      <c r="AC84" s="39">
        <v>1</v>
      </c>
      <c r="AH84" s="38" t="s">
        <v>2710</v>
      </c>
      <c r="AI84" s="43">
        <v>278</v>
      </c>
      <c r="AO84" s="39">
        <v>1</v>
      </c>
      <c r="AP84" s="58" t="s">
        <v>1495</v>
      </c>
      <c r="AT84" s="39">
        <v>25</v>
      </c>
      <c r="AU84" s="39">
        <v>25</v>
      </c>
      <c r="AV84" s="39">
        <v>2</v>
      </c>
      <c r="AX84" s="40" t="s">
        <v>1596</v>
      </c>
      <c r="AY84" s="58" t="s">
        <v>1495</v>
      </c>
      <c r="AZ84" s="32" t="s">
        <v>1548</v>
      </c>
      <c r="BA84" s="32" t="s">
        <v>1620</v>
      </c>
      <c r="BB84" s="32"/>
      <c r="BC84" s="44">
        <v>169</v>
      </c>
      <c r="BD84" s="45">
        <v>40561</v>
      </c>
      <c r="BE84" s="45"/>
      <c r="BF84" s="46">
        <v>122</v>
      </c>
      <c r="BG84" s="47">
        <v>40567</v>
      </c>
      <c r="BH84" s="48" t="s">
        <v>1598</v>
      </c>
      <c r="BI84" s="53" t="s">
        <v>1599</v>
      </c>
      <c r="BJ84" s="40" t="s">
        <v>73</v>
      </c>
      <c r="BK84" s="39" t="s">
        <v>1533</v>
      </c>
      <c r="BL84" s="39" t="s">
        <v>75</v>
      </c>
      <c r="BM84" s="37">
        <v>1190817</v>
      </c>
      <c r="BN84" s="72">
        <v>29</v>
      </c>
      <c r="BP84" s="32"/>
      <c r="BQ84" s="32"/>
      <c r="BR84" s="32">
        <v>8663</v>
      </c>
      <c r="BS84" s="50">
        <v>40842</v>
      </c>
      <c r="BT84" s="50"/>
      <c r="BU84" s="50"/>
      <c r="BV84" s="37"/>
      <c r="BW84" s="37"/>
      <c r="BX84" s="32"/>
      <c r="BY84" s="50"/>
    </row>
    <row r="85" spans="1:81" ht="23.25" customHeight="1" x14ac:dyDescent="0.2">
      <c r="A85" s="32">
        <v>108</v>
      </c>
      <c r="B85" s="32">
        <v>2011</v>
      </c>
      <c r="C85" s="38" t="s">
        <v>2713</v>
      </c>
      <c r="D85" s="32">
        <v>1</v>
      </c>
      <c r="F85" s="39">
        <v>84</v>
      </c>
      <c r="J85" s="40" t="s">
        <v>156</v>
      </c>
      <c r="K85" s="39">
        <v>1</v>
      </c>
      <c r="L85" s="39">
        <v>1</v>
      </c>
      <c r="O85" s="39">
        <v>33</v>
      </c>
      <c r="P85" s="39">
        <v>1</v>
      </c>
      <c r="Q85" s="39">
        <v>2</v>
      </c>
      <c r="T85" s="16" t="s">
        <v>868</v>
      </c>
      <c r="U85" s="41">
        <v>40567</v>
      </c>
      <c r="V85" s="41">
        <v>40567</v>
      </c>
      <c r="W85" s="41">
        <v>40849</v>
      </c>
      <c r="Z85" s="42">
        <v>14889681</v>
      </c>
      <c r="AA85" s="39">
        <v>1</v>
      </c>
      <c r="AB85" s="39">
        <v>1</v>
      </c>
      <c r="AC85" s="39">
        <v>1</v>
      </c>
      <c r="AH85" s="38" t="s">
        <v>2710</v>
      </c>
      <c r="AI85" s="43">
        <v>278</v>
      </c>
      <c r="AO85" s="39">
        <v>1</v>
      </c>
      <c r="AP85" s="58" t="s">
        <v>1495</v>
      </c>
      <c r="AT85" s="39">
        <v>25</v>
      </c>
      <c r="AU85" s="39">
        <v>25</v>
      </c>
      <c r="AV85" s="39">
        <v>2</v>
      </c>
      <c r="AX85" s="40" t="s">
        <v>1596</v>
      </c>
      <c r="AY85" s="58" t="s">
        <v>1495</v>
      </c>
      <c r="AZ85" s="32" t="s">
        <v>70</v>
      </c>
      <c r="BA85" s="32" t="s">
        <v>1621</v>
      </c>
      <c r="BB85" s="32"/>
      <c r="BC85" s="44">
        <v>173</v>
      </c>
      <c r="BD85" s="45">
        <v>40561</v>
      </c>
      <c r="BE85" s="45"/>
      <c r="BF85" s="46">
        <v>125</v>
      </c>
      <c r="BG85" s="47">
        <v>40567</v>
      </c>
      <c r="BH85" s="48" t="s">
        <v>1598</v>
      </c>
      <c r="BI85" s="53" t="s">
        <v>1599</v>
      </c>
      <c r="BJ85" s="40" t="s">
        <v>73</v>
      </c>
      <c r="BK85" s="39" t="s">
        <v>1533</v>
      </c>
      <c r="BL85" s="39" t="s">
        <v>75</v>
      </c>
      <c r="BM85" s="37">
        <v>1553240</v>
      </c>
      <c r="BN85" s="72">
        <v>29</v>
      </c>
      <c r="BP85" s="32"/>
      <c r="BQ85" s="32"/>
      <c r="BR85" s="32">
        <v>8470</v>
      </c>
      <c r="BS85" s="50">
        <v>40836</v>
      </c>
      <c r="BT85" s="50"/>
      <c r="BU85" s="50"/>
      <c r="BV85" s="37" t="s">
        <v>2505</v>
      </c>
      <c r="BW85" s="37">
        <v>2410200</v>
      </c>
      <c r="BX85" s="32">
        <v>45</v>
      </c>
      <c r="BY85" s="50"/>
      <c r="BZ85" s="43">
        <v>9191</v>
      </c>
      <c r="CA85" s="51">
        <v>40877</v>
      </c>
      <c r="CB85" s="51"/>
      <c r="CC85" s="51"/>
    </row>
    <row r="86" spans="1:81" ht="23.25" customHeight="1" x14ac:dyDescent="0.2">
      <c r="A86" s="32">
        <v>108</v>
      </c>
      <c r="B86" s="32">
        <v>2011</v>
      </c>
      <c r="C86" s="38" t="s">
        <v>2713</v>
      </c>
      <c r="D86" s="32">
        <v>1</v>
      </c>
      <c r="F86" s="39">
        <v>85</v>
      </c>
      <c r="J86" s="40" t="s">
        <v>2547</v>
      </c>
      <c r="K86" s="39">
        <v>1</v>
      </c>
      <c r="L86" s="39">
        <v>1</v>
      </c>
      <c r="O86" s="39">
        <v>33</v>
      </c>
      <c r="P86" s="39">
        <v>1</v>
      </c>
      <c r="Q86" s="39">
        <v>2</v>
      </c>
      <c r="T86" s="13" t="s">
        <v>869</v>
      </c>
      <c r="U86" s="51">
        <v>40567</v>
      </c>
      <c r="V86" s="51">
        <v>40567</v>
      </c>
      <c r="W86" s="51">
        <v>40849</v>
      </c>
      <c r="Z86" s="42">
        <v>14889681</v>
      </c>
      <c r="AA86" s="39">
        <v>1</v>
      </c>
      <c r="AB86" s="39">
        <v>1</v>
      </c>
      <c r="AC86" s="39">
        <v>1</v>
      </c>
      <c r="AH86" s="38" t="s">
        <v>2710</v>
      </c>
      <c r="AI86" s="43">
        <v>278</v>
      </c>
      <c r="AO86" s="39">
        <v>1</v>
      </c>
      <c r="AP86" s="58" t="s">
        <v>1495</v>
      </c>
      <c r="AT86" s="39">
        <v>25</v>
      </c>
      <c r="AU86" s="39">
        <v>25</v>
      </c>
      <c r="AV86" s="39">
        <v>2</v>
      </c>
      <c r="AX86" s="40" t="s">
        <v>1596</v>
      </c>
      <c r="AY86" s="58" t="s">
        <v>1495</v>
      </c>
      <c r="AZ86" s="32" t="s">
        <v>70</v>
      </c>
      <c r="BA86" s="32" t="s">
        <v>1622</v>
      </c>
      <c r="BB86" s="32"/>
      <c r="BC86" s="44">
        <v>121</v>
      </c>
      <c r="BD86" s="45">
        <v>40560</v>
      </c>
      <c r="BE86" s="45"/>
      <c r="BF86" s="46">
        <v>128</v>
      </c>
      <c r="BG86" s="47">
        <v>40567</v>
      </c>
      <c r="BH86" s="48" t="s">
        <v>1598</v>
      </c>
      <c r="BI86" s="53" t="s">
        <v>1599</v>
      </c>
      <c r="BJ86" s="40" t="s">
        <v>73</v>
      </c>
      <c r="BK86" s="39" t="s">
        <v>1533</v>
      </c>
      <c r="BL86" s="39" t="s">
        <v>75</v>
      </c>
      <c r="BM86" s="37">
        <v>1553240</v>
      </c>
      <c r="BN86" s="72">
        <v>29</v>
      </c>
      <c r="BP86" s="32"/>
      <c r="BQ86" s="32"/>
      <c r="BR86" s="32">
        <v>8502</v>
      </c>
      <c r="BS86" s="50">
        <v>40836</v>
      </c>
      <c r="BT86" s="50"/>
      <c r="BU86" s="50"/>
      <c r="BV86" s="37"/>
      <c r="BW86" s="37"/>
      <c r="BX86" s="32"/>
      <c r="BY86" s="50"/>
    </row>
    <row r="87" spans="1:81" ht="23.25" customHeight="1" x14ac:dyDescent="0.2">
      <c r="A87" s="32">
        <v>108</v>
      </c>
      <c r="B87" s="32">
        <v>2011</v>
      </c>
      <c r="C87" s="32">
        <v>4</v>
      </c>
      <c r="D87" s="32">
        <v>1</v>
      </c>
      <c r="F87" s="39">
        <v>86</v>
      </c>
      <c r="J87" s="40" t="s">
        <v>2126</v>
      </c>
      <c r="K87" s="39">
        <v>1</v>
      </c>
      <c r="L87" s="39">
        <v>1</v>
      </c>
      <c r="O87" s="39">
        <v>33</v>
      </c>
      <c r="P87" s="39">
        <v>1</v>
      </c>
      <c r="Q87" s="39">
        <v>2</v>
      </c>
      <c r="T87" s="20" t="s">
        <v>870</v>
      </c>
      <c r="U87" s="41">
        <v>40567</v>
      </c>
      <c r="V87" s="41">
        <v>40725</v>
      </c>
      <c r="W87" s="41">
        <v>40849</v>
      </c>
      <c r="Z87" s="42">
        <v>14889681</v>
      </c>
      <c r="AA87" s="39">
        <v>1</v>
      </c>
      <c r="AB87" s="39">
        <v>1</v>
      </c>
      <c r="AC87" s="39">
        <v>1</v>
      </c>
      <c r="AH87" s="38" t="s">
        <v>2710</v>
      </c>
      <c r="AI87" s="43">
        <v>278</v>
      </c>
      <c r="AO87" s="39">
        <v>1</v>
      </c>
      <c r="AP87" s="58" t="s">
        <v>1495</v>
      </c>
      <c r="AT87" s="39">
        <v>25</v>
      </c>
      <c r="AU87" s="39">
        <v>25</v>
      </c>
      <c r="AV87" s="39">
        <v>2</v>
      </c>
      <c r="AX87" s="40" t="s">
        <v>1596</v>
      </c>
      <c r="AY87" s="58" t="s">
        <v>1495</v>
      </c>
      <c r="AZ87" s="32" t="s">
        <v>70</v>
      </c>
      <c r="BA87" s="32" t="s">
        <v>2127</v>
      </c>
      <c r="BB87" s="32"/>
      <c r="BC87" s="44">
        <v>186</v>
      </c>
      <c r="BD87" s="45">
        <v>40561</v>
      </c>
      <c r="BE87" s="45"/>
      <c r="BF87" s="46">
        <v>98</v>
      </c>
      <c r="BG87" s="47">
        <v>40567</v>
      </c>
      <c r="BH87" s="48" t="s">
        <v>1598</v>
      </c>
      <c r="BI87" s="53" t="s">
        <v>1599</v>
      </c>
      <c r="BJ87" s="40" t="s">
        <v>73</v>
      </c>
      <c r="BK87" s="39" t="s">
        <v>1533</v>
      </c>
      <c r="BL87" s="39" t="s">
        <v>75</v>
      </c>
      <c r="BM87" s="37">
        <v>1553240</v>
      </c>
      <c r="BN87" s="72">
        <v>29</v>
      </c>
      <c r="BP87" s="32"/>
      <c r="BQ87" s="32"/>
      <c r="BR87" s="32">
        <v>8494</v>
      </c>
      <c r="BS87" s="50">
        <v>40836</v>
      </c>
      <c r="BT87" s="50"/>
      <c r="BU87" s="50"/>
      <c r="BV87" s="37"/>
      <c r="BW87" s="37"/>
      <c r="BX87" s="32"/>
      <c r="BY87" s="50"/>
    </row>
    <row r="88" spans="1:81" ht="23.25" customHeight="1" x14ac:dyDescent="0.2">
      <c r="A88" s="32">
        <v>108</v>
      </c>
      <c r="B88" s="32">
        <v>2011</v>
      </c>
      <c r="C88" s="38" t="s">
        <v>2713</v>
      </c>
      <c r="D88" s="32">
        <v>1</v>
      </c>
      <c r="F88" s="39">
        <v>87</v>
      </c>
      <c r="J88" s="40" t="s">
        <v>157</v>
      </c>
      <c r="K88" s="39">
        <v>1</v>
      </c>
      <c r="L88" s="39">
        <v>1</v>
      </c>
      <c r="O88" s="39">
        <v>33</v>
      </c>
      <c r="P88" s="39">
        <v>1</v>
      </c>
      <c r="Q88" s="39">
        <v>2</v>
      </c>
      <c r="T88" s="16" t="s">
        <v>871</v>
      </c>
      <c r="U88" s="41">
        <v>40567</v>
      </c>
      <c r="V88" s="41">
        <v>40567</v>
      </c>
      <c r="W88" s="41">
        <v>40849</v>
      </c>
      <c r="Z88" s="42">
        <v>14889681</v>
      </c>
      <c r="AA88" s="39">
        <v>1</v>
      </c>
      <c r="AB88" s="39">
        <v>1</v>
      </c>
      <c r="AC88" s="39">
        <v>1</v>
      </c>
      <c r="AH88" s="38" t="s">
        <v>2710</v>
      </c>
      <c r="AI88" s="43">
        <v>278</v>
      </c>
      <c r="AO88" s="39">
        <v>1</v>
      </c>
      <c r="AP88" s="58" t="s">
        <v>1495</v>
      </c>
      <c r="AT88" s="39">
        <v>25</v>
      </c>
      <c r="AU88" s="39">
        <v>25</v>
      </c>
      <c r="AV88" s="39">
        <v>2</v>
      </c>
      <c r="AX88" s="40" t="s">
        <v>1596</v>
      </c>
      <c r="AY88" s="58" t="s">
        <v>1495</v>
      </c>
      <c r="AZ88" s="32" t="s">
        <v>70</v>
      </c>
      <c r="BA88" s="32" t="s">
        <v>1574</v>
      </c>
      <c r="BB88" s="32"/>
      <c r="BC88" s="44">
        <v>183</v>
      </c>
      <c r="BD88" s="45">
        <v>40561</v>
      </c>
      <c r="BE88" s="45"/>
      <c r="BF88" s="46">
        <v>100</v>
      </c>
      <c r="BG88" s="47">
        <v>40567</v>
      </c>
      <c r="BH88" s="48" t="s">
        <v>1598</v>
      </c>
      <c r="BI88" s="53" t="s">
        <v>1599</v>
      </c>
      <c r="BJ88" s="40" t="s">
        <v>73</v>
      </c>
      <c r="BK88" s="39" t="s">
        <v>1533</v>
      </c>
      <c r="BL88" s="39" t="s">
        <v>75</v>
      </c>
      <c r="BM88" s="37">
        <v>1553240</v>
      </c>
      <c r="BN88" s="72">
        <v>29</v>
      </c>
      <c r="BP88" s="32"/>
      <c r="BQ88" s="32"/>
      <c r="BR88" s="32">
        <v>8489</v>
      </c>
      <c r="BS88" s="50">
        <v>40836</v>
      </c>
      <c r="BT88" s="50"/>
      <c r="BU88" s="50"/>
      <c r="BV88" s="37"/>
      <c r="BW88" s="37"/>
      <c r="BX88" s="32"/>
      <c r="BY88" s="50"/>
    </row>
    <row r="89" spans="1:81" ht="23.25" customHeight="1" x14ac:dyDescent="0.2">
      <c r="A89" s="32">
        <v>108</v>
      </c>
      <c r="B89" s="32">
        <v>2011</v>
      </c>
      <c r="C89" s="38" t="s">
        <v>2713</v>
      </c>
      <c r="D89" s="32">
        <v>1</v>
      </c>
      <c r="F89" s="39">
        <v>88</v>
      </c>
      <c r="J89" s="40" t="s">
        <v>158</v>
      </c>
      <c r="K89" s="39">
        <v>1</v>
      </c>
      <c r="L89" s="39">
        <v>1</v>
      </c>
      <c r="O89" s="39">
        <v>33</v>
      </c>
      <c r="P89" s="39">
        <v>1</v>
      </c>
      <c r="Q89" s="39">
        <v>2</v>
      </c>
      <c r="T89" s="16" t="s">
        <v>872</v>
      </c>
      <c r="U89" s="41">
        <v>40567</v>
      </c>
      <c r="V89" s="41">
        <v>40567</v>
      </c>
      <c r="W89" s="41">
        <v>40849</v>
      </c>
      <c r="Z89" s="42">
        <v>14889681</v>
      </c>
      <c r="AA89" s="39">
        <v>1</v>
      </c>
      <c r="AB89" s="39">
        <v>1</v>
      </c>
      <c r="AC89" s="39">
        <v>1</v>
      </c>
      <c r="AH89" s="38" t="s">
        <v>2710</v>
      </c>
      <c r="AI89" s="43">
        <v>278</v>
      </c>
      <c r="AO89" s="39">
        <v>1</v>
      </c>
      <c r="AP89" s="58" t="s">
        <v>1495</v>
      </c>
      <c r="AT89" s="39">
        <v>25</v>
      </c>
      <c r="AU89" s="39">
        <v>25</v>
      </c>
      <c r="AV89" s="39">
        <v>2</v>
      </c>
      <c r="AX89" s="40" t="s">
        <v>1596</v>
      </c>
      <c r="AY89" s="58" t="s">
        <v>1495</v>
      </c>
      <c r="AZ89" s="32" t="s">
        <v>70</v>
      </c>
      <c r="BA89" s="32" t="s">
        <v>1624</v>
      </c>
      <c r="BB89" s="32"/>
      <c r="BC89" s="44">
        <v>190</v>
      </c>
      <c r="BD89" s="45">
        <v>40561</v>
      </c>
      <c r="BE89" s="45"/>
      <c r="BF89" s="46">
        <v>101</v>
      </c>
      <c r="BG89" s="47">
        <v>40567</v>
      </c>
      <c r="BH89" s="48" t="s">
        <v>1598</v>
      </c>
      <c r="BI89" s="53" t="s">
        <v>1599</v>
      </c>
      <c r="BJ89" s="40" t="s">
        <v>73</v>
      </c>
      <c r="BK89" s="39" t="s">
        <v>74</v>
      </c>
      <c r="BL89" s="39" t="s">
        <v>75</v>
      </c>
      <c r="BM89" s="37">
        <v>1553240</v>
      </c>
      <c r="BN89" s="72">
        <v>29</v>
      </c>
      <c r="BP89" s="32"/>
      <c r="BQ89" s="32"/>
      <c r="BR89" s="32">
        <v>8733</v>
      </c>
      <c r="BS89" s="50">
        <v>40837</v>
      </c>
      <c r="BT89" s="50"/>
      <c r="BU89" s="50"/>
      <c r="BV89" s="37"/>
      <c r="BW89" s="37"/>
      <c r="BX89" s="32"/>
      <c r="BY89" s="50"/>
    </row>
    <row r="90" spans="1:81" ht="23.25" customHeight="1" x14ac:dyDescent="0.2">
      <c r="A90" s="32">
        <v>108</v>
      </c>
      <c r="B90" s="32">
        <v>2011</v>
      </c>
      <c r="C90" s="38" t="s">
        <v>2713</v>
      </c>
      <c r="D90" s="32">
        <v>1</v>
      </c>
      <c r="F90" s="39">
        <v>89</v>
      </c>
      <c r="J90" s="40" t="s">
        <v>159</v>
      </c>
      <c r="K90" s="39">
        <v>1</v>
      </c>
      <c r="L90" s="39">
        <v>1</v>
      </c>
      <c r="O90" s="39">
        <v>33</v>
      </c>
      <c r="P90" s="39">
        <v>1</v>
      </c>
      <c r="Q90" s="39">
        <v>2</v>
      </c>
      <c r="T90" s="16" t="s">
        <v>873</v>
      </c>
      <c r="U90" s="41">
        <v>40567</v>
      </c>
      <c r="V90" s="41">
        <v>40567</v>
      </c>
      <c r="W90" s="41">
        <v>40849</v>
      </c>
      <c r="Z90" s="42">
        <v>11415422</v>
      </c>
      <c r="AA90" s="39">
        <v>1</v>
      </c>
      <c r="AB90" s="39">
        <v>1</v>
      </c>
      <c r="AC90" s="39">
        <v>1</v>
      </c>
      <c r="AH90" s="38" t="s">
        <v>2710</v>
      </c>
      <c r="AI90" s="43">
        <v>278</v>
      </c>
      <c r="AO90" s="39">
        <v>1</v>
      </c>
      <c r="AP90" s="58" t="s">
        <v>1495</v>
      </c>
      <c r="AT90" s="39">
        <v>25</v>
      </c>
      <c r="AU90" s="39">
        <v>25</v>
      </c>
      <c r="AV90" s="39">
        <v>2</v>
      </c>
      <c r="AX90" s="40" t="s">
        <v>1596</v>
      </c>
      <c r="AY90" s="58" t="s">
        <v>1495</v>
      </c>
      <c r="AZ90" s="32" t="s">
        <v>1548</v>
      </c>
      <c r="BA90" s="32" t="s">
        <v>1625</v>
      </c>
      <c r="BB90" s="32"/>
      <c r="BC90" s="44">
        <v>186</v>
      </c>
      <c r="BD90" s="45">
        <v>40561</v>
      </c>
      <c r="BE90" s="45"/>
      <c r="BF90" s="46">
        <v>110</v>
      </c>
      <c r="BG90" s="47">
        <v>40567</v>
      </c>
      <c r="BH90" s="48" t="s">
        <v>1598</v>
      </c>
      <c r="BI90" s="53" t="s">
        <v>1599</v>
      </c>
      <c r="BJ90" s="40" t="s">
        <v>73</v>
      </c>
      <c r="BK90" s="39" t="s">
        <v>1533</v>
      </c>
      <c r="BL90" s="39" t="s">
        <v>75</v>
      </c>
      <c r="BM90" s="37">
        <v>1190817</v>
      </c>
      <c r="BN90" s="72">
        <v>29</v>
      </c>
      <c r="BP90" s="32"/>
      <c r="BQ90" s="32"/>
      <c r="BR90" s="32">
        <v>8664</v>
      </c>
      <c r="BS90" s="50">
        <v>40842</v>
      </c>
      <c r="BT90" s="50"/>
      <c r="BU90" s="50"/>
      <c r="BV90" s="37"/>
      <c r="BW90" s="37"/>
      <c r="BX90" s="32"/>
      <c r="BY90" s="50"/>
    </row>
    <row r="91" spans="1:81" ht="23.25" customHeight="1" x14ac:dyDescent="0.2">
      <c r="A91" s="32">
        <v>108</v>
      </c>
      <c r="B91" s="32">
        <v>2011</v>
      </c>
      <c r="C91" s="38" t="s">
        <v>2713</v>
      </c>
      <c r="D91" s="32">
        <v>1</v>
      </c>
      <c r="F91" s="39">
        <v>90</v>
      </c>
      <c r="J91" s="40" t="s">
        <v>160</v>
      </c>
      <c r="K91" s="39">
        <v>1</v>
      </c>
      <c r="L91" s="39">
        <v>1</v>
      </c>
      <c r="O91" s="39">
        <v>31</v>
      </c>
      <c r="P91" s="39">
        <v>1</v>
      </c>
      <c r="Q91" s="39">
        <v>2</v>
      </c>
      <c r="T91" s="16" t="s">
        <v>874</v>
      </c>
      <c r="U91" s="41">
        <v>40567</v>
      </c>
      <c r="V91" s="41">
        <v>40567</v>
      </c>
      <c r="W91" s="41">
        <v>40849</v>
      </c>
      <c r="Z91" s="42">
        <v>29779371</v>
      </c>
      <c r="AA91" s="39">
        <v>1</v>
      </c>
      <c r="AB91" s="39">
        <v>1</v>
      </c>
      <c r="AC91" s="39">
        <v>1</v>
      </c>
      <c r="AH91" s="38" t="s">
        <v>2710</v>
      </c>
      <c r="AI91" s="43">
        <v>278</v>
      </c>
      <c r="AO91" s="39">
        <v>1</v>
      </c>
      <c r="AP91" s="58" t="s">
        <v>1495</v>
      </c>
      <c r="AT91" s="39">
        <v>25</v>
      </c>
      <c r="AU91" s="39">
        <v>25</v>
      </c>
      <c r="AV91" s="39">
        <v>2</v>
      </c>
      <c r="AX91" s="40" t="s">
        <v>1596</v>
      </c>
      <c r="AY91" s="58" t="s">
        <v>1495</v>
      </c>
      <c r="AZ91" s="32" t="s">
        <v>1526</v>
      </c>
      <c r="BA91" s="32" t="s">
        <v>1535</v>
      </c>
      <c r="BB91" s="32" t="s">
        <v>1626</v>
      </c>
      <c r="BC91" s="44">
        <v>178</v>
      </c>
      <c r="BD91" s="45">
        <v>40561</v>
      </c>
      <c r="BE91" s="45"/>
      <c r="BF91" s="46">
        <v>112</v>
      </c>
      <c r="BG91" s="47">
        <v>40567</v>
      </c>
      <c r="BH91" s="48" t="s">
        <v>1598</v>
      </c>
      <c r="BI91" s="53" t="s">
        <v>1599</v>
      </c>
      <c r="BJ91" s="40" t="s">
        <v>73</v>
      </c>
      <c r="BK91" s="39" t="s">
        <v>74</v>
      </c>
      <c r="BL91" s="39" t="s">
        <v>75</v>
      </c>
      <c r="BM91" s="37">
        <v>3106480</v>
      </c>
      <c r="BN91" s="72">
        <v>29</v>
      </c>
      <c r="BP91" s="32"/>
      <c r="BQ91" s="32"/>
      <c r="BR91" s="32">
        <v>8498</v>
      </c>
      <c r="BS91" s="50">
        <v>40836</v>
      </c>
      <c r="BT91" s="50"/>
      <c r="BU91" s="50"/>
      <c r="BV91" s="37" t="s">
        <v>2505</v>
      </c>
      <c r="BW91" s="37">
        <v>4820400</v>
      </c>
      <c r="BX91" s="32">
        <v>45</v>
      </c>
      <c r="BY91" s="50"/>
      <c r="BZ91" s="43">
        <v>9192</v>
      </c>
      <c r="CA91" s="51">
        <v>40877</v>
      </c>
      <c r="CB91" s="51"/>
      <c r="CC91" s="51"/>
    </row>
    <row r="92" spans="1:81" ht="23.25" customHeight="1" x14ac:dyDescent="0.2">
      <c r="A92" s="32">
        <v>108</v>
      </c>
      <c r="B92" s="32">
        <v>2011</v>
      </c>
      <c r="C92" s="38" t="s">
        <v>2713</v>
      </c>
      <c r="D92" s="32">
        <v>1</v>
      </c>
      <c r="F92" s="39">
        <v>92</v>
      </c>
      <c r="J92" s="40" t="s">
        <v>161</v>
      </c>
      <c r="K92" s="39">
        <v>1</v>
      </c>
      <c r="L92" s="39">
        <v>1</v>
      </c>
      <c r="O92" s="39">
        <v>33</v>
      </c>
      <c r="P92" s="39">
        <v>1</v>
      </c>
      <c r="Q92" s="39">
        <v>2</v>
      </c>
      <c r="T92" s="17" t="s">
        <v>875</v>
      </c>
      <c r="U92" s="41">
        <v>40567</v>
      </c>
      <c r="V92" s="41">
        <v>40567</v>
      </c>
      <c r="W92" s="41">
        <v>40871</v>
      </c>
      <c r="Z92" s="42">
        <v>12318800</v>
      </c>
      <c r="AA92" s="39">
        <v>1</v>
      </c>
      <c r="AB92" s="39">
        <v>1</v>
      </c>
      <c r="AC92" s="39">
        <v>1</v>
      </c>
      <c r="AH92" s="38" t="s">
        <v>2710</v>
      </c>
      <c r="AI92" s="43">
        <v>330</v>
      </c>
      <c r="AO92" s="39">
        <v>1</v>
      </c>
      <c r="AP92" s="40" t="s">
        <v>1494</v>
      </c>
      <c r="AT92" s="39">
        <v>25</v>
      </c>
      <c r="AU92" s="39">
        <v>25</v>
      </c>
      <c r="AV92" s="39">
        <v>2</v>
      </c>
      <c r="AX92" s="40" t="s">
        <v>1585</v>
      </c>
      <c r="AY92" s="40" t="s">
        <v>1494</v>
      </c>
      <c r="AZ92" s="32" t="s">
        <v>1548</v>
      </c>
      <c r="BA92" s="32" t="s">
        <v>1549</v>
      </c>
      <c r="BB92" s="32"/>
      <c r="BC92" s="44">
        <v>74</v>
      </c>
      <c r="BD92" s="45">
        <v>40560</v>
      </c>
      <c r="BE92" s="45"/>
      <c r="BF92" s="46">
        <v>118</v>
      </c>
      <c r="BG92" s="47">
        <v>40567</v>
      </c>
      <c r="BH92" s="48" t="s">
        <v>1587</v>
      </c>
      <c r="BI92" s="53" t="s">
        <v>1588</v>
      </c>
      <c r="BJ92" s="40" t="s">
        <v>73</v>
      </c>
      <c r="BK92" s="39" t="s">
        <v>74</v>
      </c>
      <c r="BL92" s="39" t="s">
        <v>75</v>
      </c>
      <c r="BM92" s="37">
        <v>1519319</v>
      </c>
      <c r="BN92" s="72">
        <v>37</v>
      </c>
      <c r="BO92" s="70">
        <v>40870</v>
      </c>
      <c r="BP92" s="32"/>
      <c r="BQ92" s="32"/>
      <c r="BR92" s="32">
        <v>9044</v>
      </c>
      <c r="BS92" s="50">
        <v>40869</v>
      </c>
      <c r="BT92" s="50"/>
      <c r="BU92" s="50"/>
      <c r="BV92" s="37" t="s">
        <v>2505</v>
      </c>
      <c r="BW92" s="37">
        <v>821253</v>
      </c>
      <c r="BX92" s="32">
        <v>20</v>
      </c>
      <c r="BY92" s="50">
        <v>40890</v>
      </c>
      <c r="BZ92" s="43">
        <v>9490</v>
      </c>
      <c r="CA92" s="51">
        <v>40892</v>
      </c>
      <c r="CB92" s="51"/>
      <c r="CC92" s="51"/>
    </row>
    <row r="93" spans="1:81" ht="23.25" customHeight="1" x14ac:dyDescent="0.2">
      <c r="A93" s="32">
        <v>108</v>
      </c>
      <c r="B93" s="32">
        <v>2011</v>
      </c>
      <c r="C93" s="38" t="s">
        <v>2713</v>
      </c>
      <c r="D93" s="32">
        <v>1</v>
      </c>
      <c r="F93" s="39">
        <v>93</v>
      </c>
      <c r="J93" s="40" t="s">
        <v>162</v>
      </c>
      <c r="K93" s="39">
        <v>1</v>
      </c>
      <c r="L93" s="39">
        <v>1</v>
      </c>
      <c r="O93" s="39">
        <v>33</v>
      </c>
      <c r="P93" s="39">
        <v>1</v>
      </c>
      <c r="Q93" s="39">
        <v>2</v>
      </c>
      <c r="T93" s="16" t="s">
        <v>876</v>
      </c>
      <c r="U93" s="41">
        <v>40567</v>
      </c>
      <c r="V93" s="41">
        <v>40567</v>
      </c>
      <c r="W93" s="41">
        <v>40901</v>
      </c>
      <c r="Z93" s="42">
        <v>17674800</v>
      </c>
      <c r="AA93" s="39">
        <v>1</v>
      </c>
      <c r="AB93" s="39">
        <v>1</v>
      </c>
      <c r="AC93" s="39">
        <v>1</v>
      </c>
      <c r="AH93" s="38" t="s">
        <v>2710</v>
      </c>
      <c r="AI93" s="43">
        <v>330</v>
      </c>
      <c r="AO93" s="39">
        <v>1</v>
      </c>
      <c r="AP93" s="40" t="s">
        <v>1499</v>
      </c>
      <c r="AT93" s="39">
        <v>25</v>
      </c>
      <c r="AU93" s="39">
        <v>25</v>
      </c>
      <c r="AV93" s="39">
        <v>2</v>
      </c>
      <c r="AX93" s="40" t="s">
        <v>1569</v>
      </c>
      <c r="AY93" s="40" t="s">
        <v>1491</v>
      </c>
      <c r="AZ93" s="32" t="s">
        <v>70</v>
      </c>
      <c r="BA93" s="32" t="s">
        <v>1562</v>
      </c>
      <c r="BB93" s="32"/>
      <c r="BC93" s="44">
        <v>21</v>
      </c>
      <c r="BD93" s="45">
        <v>40557</v>
      </c>
      <c r="BE93" s="45"/>
      <c r="BF93" s="46">
        <v>138</v>
      </c>
      <c r="BG93" s="47">
        <v>40567</v>
      </c>
      <c r="BH93" s="48" t="s">
        <v>1571</v>
      </c>
      <c r="BI93" s="53" t="s">
        <v>1572</v>
      </c>
      <c r="BJ93" s="40" t="s">
        <v>73</v>
      </c>
      <c r="BK93" s="39" t="s">
        <v>74</v>
      </c>
      <c r="BL93" s="39" t="s">
        <v>75</v>
      </c>
      <c r="BM93" s="37">
        <v>1981720</v>
      </c>
      <c r="BN93" s="72">
        <v>37</v>
      </c>
      <c r="BO93" s="70">
        <v>40938</v>
      </c>
      <c r="BP93" s="32"/>
      <c r="BQ93" s="32"/>
      <c r="BR93" s="32">
        <v>9765</v>
      </c>
      <c r="BS93" s="50">
        <v>40900</v>
      </c>
      <c r="BT93" s="50"/>
      <c r="BU93" s="50"/>
      <c r="BV93" s="37"/>
      <c r="BW93" s="37"/>
      <c r="BX93" s="32"/>
      <c r="BY93" s="50"/>
    </row>
    <row r="94" spans="1:81" ht="23.25" customHeight="1" x14ac:dyDescent="0.2">
      <c r="A94" s="32">
        <v>108</v>
      </c>
      <c r="B94" s="32">
        <v>2011</v>
      </c>
      <c r="C94" s="38" t="s">
        <v>2713</v>
      </c>
      <c r="D94" s="32">
        <v>1</v>
      </c>
      <c r="F94" s="39">
        <v>94</v>
      </c>
      <c r="J94" s="40" t="s">
        <v>163</v>
      </c>
      <c r="K94" s="39">
        <v>1</v>
      </c>
      <c r="L94" s="39">
        <v>1</v>
      </c>
      <c r="O94" s="39">
        <v>33</v>
      </c>
      <c r="P94" s="39">
        <v>1</v>
      </c>
      <c r="Q94" s="39">
        <v>2</v>
      </c>
      <c r="T94" s="20" t="s">
        <v>877</v>
      </c>
      <c r="U94" s="51">
        <v>40567</v>
      </c>
      <c r="V94" s="51">
        <v>40567</v>
      </c>
      <c r="W94" s="51">
        <v>40849</v>
      </c>
      <c r="Z94" s="42">
        <v>14889681</v>
      </c>
      <c r="AA94" s="39">
        <v>1</v>
      </c>
      <c r="AB94" s="39">
        <v>1</v>
      </c>
      <c r="AC94" s="39">
        <v>1</v>
      </c>
      <c r="AH94" s="38" t="s">
        <v>2710</v>
      </c>
      <c r="AI94" s="43">
        <v>278</v>
      </c>
      <c r="AO94" s="39">
        <v>1</v>
      </c>
      <c r="AP94" s="58" t="s">
        <v>1495</v>
      </c>
      <c r="AT94" s="39">
        <v>25</v>
      </c>
      <c r="AU94" s="39">
        <v>25</v>
      </c>
      <c r="AV94" s="39">
        <v>2</v>
      </c>
      <c r="AX94" s="40" t="s">
        <v>1596</v>
      </c>
      <c r="AY94" s="58" t="s">
        <v>1495</v>
      </c>
      <c r="AZ94" s="32" t="s">
        <v>70</v>
      </c>
      <c r="BA94" s="32" t="s">
        <v>1627</v>
      </c>
      <c r="BB94" s="32"/>
      <c r="BC94" s="44">
        <v>161</v>
      </c>
      <c r="BD94" s="45">
        <v>40561</v>
      </c>
      <c r="BE94" s="45"/>
      <c r="BF94" s="46">
        <v>143</v>
      </c>
      <c r="BG94" s="47">
        <v>40567</v>
      </c>
      <c r="BH94" s="48" t="s">
        <v>1598</v>
      </c>
      <c r="BI94" s="53" t="s">
        <v>1599</v>
      </c>
      <c r="BJ94" s="40" t="s">
        <v>73</v>
      </c>
      <c r="BK94" s="39" t="s">
        <v>1533</v>
      </c>
      <c r="BL94" s="39" t="s">
        <v>75</v>
      </c>
      <c r="BM94" s="37">
        <v>1553240</v>
      </c>
      <c r="BN94" s="72">
        <v>29</v>
      </c>
      <c r="BP94" s="32"/>
      <c r="BQ94" s="32"/>
      <c r="BR94" s="32">
        <v>8671</v>
      </c>
      <c r="BS94" s="50">
        <v>40842</v>
      </c>
      <c r="BT94" s="50"/>
      <c r="BU94" s="50"/>
      <c r="BV94" s="37"/>
      <c r="BW94" s="37"/>
      <c r="BX94" s="32"/>
      <c r="BY94" s="50"/>
    </row>
    <row r="95" spans="1:81" ht="23.25" customHeight="1" x14ac:dyDescent="0.2">
      <c r="A95" s="32">
        <v>108</v>
      </c>
      <c r="B95" s="32">
        <v>2011</v>
      </c>
      <c r="C95" s="38" t="s">
        <v>2713</v>
      </c>
      <c r="D95" s="32">
        <v>1</v>
      </c>
      <c r="F95" s="39">
        <v>95</v>
      </c>
      <c r="J95" s="40" t="s">
        <v>164</v>
      </c>
      <c r="K95" s="39">
        <v>1</v>
      </c>
      <c r="L95" s="39">
        <v>1</v>
      </c>
      <c r="O95" s="39">
        <v>33</v>
      </c>
      <c r="P95" s="39">
        <v>1</v>
      </c>
      <c r="Q95" s="39">
        <v>2</v>
      </c>
      <c r="T95" s="16" t="s">
        <v>878</v>
      </c>
      <c r="U95" s="41">
        <v>40567</v>
      </c>
      <c r="V95" s="41">
        <v>40567</v>
      </c>
      <c r="W95" s="41">
        <v>40849</v>
      </c>
      <c r="Z95" s="42">
        <v>14889681</v>
      </c>
      <c r="AA95" s="39">
        <v>1</v>
      </c>
      <c r="AB95" s="39">
        <v>1</v>
      </c>
      <c r="AC95" s="39">
        <v>1</v>
      </c>
      <c r="AH95" s="38" t="s">
        <v>2710</v>
      </c>
      <c r="AI95" s="43">
        <v>278</v>
      </c>
      <c r="AO95" s="39">
        <v>1</v>
      </c>
      <c r="AP95" s="58" t="s">
        <v>1495</v>
      </c>
      <c r="AT95" s="39">
        <v>25</v>
      </c>
      <c r="AU95" s="39">
        <v>25</v>
      </c>
      <c r="AV95" s="39">
        <v>2</v>
      </c>
      <c r="AX95" s="40" t="s">
        <v>1596</v>
      </c>
      <c r="AY95" s="58" t="s">
        <v>1495</v>
      </c>
      <c r="AZ95" s="32" t="s">
        <v>70</v>
      </c>
      <c r="BA95" s="32" t="s">
        <v>1628</v>
      </c>
      <c r="BB95" s="32"/>
      <c r="BC95" s="44">
        <v>153</v>
      </c>
      <c r="BD95" s="45">
        <v>40561</v>
      </c>
      <c r="BE95" s="45"/>
      <c r="BF95" s="46">
        <v>144</v>
      </c>
      <c r="BG95" s="47">
        <v>40567</v>
      </c>
      <c r="BH95" s="48" t="s">
        <v>1598</v>
      </c>
      <c r="BI95" s="53" t="s">
        <v>1599</v>
      </c>
      <c r="BJ95" s="40" t="s">
        <v>73</v>
      </c>
      <c r="BK95" s="39" t="s">
        <v>74</v>
      </c>
      <c r="BL95" s="39" t="s">
        <v>75</v>
      </c>
      <c r="BM95" s="37">
        <v>1553240</v>
      </c>
      <c r="BN95" s="72">
        <v>29</v>
      </c>
      <c r="BP95" s="32"/>
      <c r="BQ95" s="32"/>
      <c r="BR95" s="32">
        <v>8660</v>
      </c>
      <c r="BS95" s="50">
        <v>40842</v>
      </c>
      <c r="BT95" s="50"/>
      <c r="BU95" s="50"/>
      <c r="BV95" s="37"/>
      <c r="BW95" s="37"/>
      <c r="BX95" s="32"/>
      <c r="BY95" s="50"/>
    </row>
    <row r="96" spans="1:81" ht="23.25" customHeight="1" x14ac:dyDescent="0.2">
      <c r="A96" s="32">
        <v>108</v>
      </c>
      <c r="B96" s="32">
        <v>2011</v>
      </c>
      <c r="C96" s="38" t="s">
        <v>2713</v>
      </c>
      <c r="D96" s="32">
        <v>1</v>
      </c>
      <c r="F96" s="39">
        <v>96</v>
      </c>
      <c r="J96" s="40" t="s">
        <v>165</v>
      </c>
      <c r="K96" s="39">
        <v>1</v>
      </c>
      <c r="L96" s="39">
        <v>1</v>
      </c>
      <c r="O96" s="39">
        <v>33</v>
      </c>
      <c r="P96" s="39">
        <v>1</v>
      </c>
      <c r="Q96" s="39">
        <v>2</v>
      </c>
      <c r="T96" s="16" t="s">
        <v>879</v>
      </c>
      <c r="U96" s="41">
        <v>40567</v>
      </c>
      <c r="V96" s="41">
        <v>40567</v>
      </c>
      <c r="W96" s="41">
        <v>40849</v>
      </c>
      <c r="Z96" s="42">
        <v>14889681</v>
      </c>
      <c r="AA96" s="39">
        <v>1</v>
      </c>
      <c r="AB96" s="39">
        <v>1</v>
      </c>
      <c r="AC96" s="39">
        <v>1</v>
      </c>
      <c r="AH96" s="38" t="s">
        <v>2710</v>
      </c>
      <c r="AI96" s="43">
        <v>278</v>
      </c>
      <c r="AO96" s="39">
        <v>1</v>
      </c>
      <c r="AP96" s="58" t="s">
        <v>1495</v>
      </c>
      <c r="AT96" s="39">
        <v>25</v>
      </c>
      <c r="AU96" s="39">
        <v>25</v>
      </c>
      <c r="AV96" s="39">
        <v>2</v>
      </c>
      <c r="AX96" s="40" t="s">
        <v>1596</v>
      </c>
      <c r="AY96" s="58" t="s">
        <v>1495</v>
      </c>
      <c r="AZ96" s="32" t="s">
        <v>70</v>
      </c>
      <c r="BA96" s="32" t="s">
        <v>1629</v>
      </c>
      <c r="BB96" s="32"/>
      <c r="BC96" s="44">
        <v>158</v>
      </c>
      <c r="BD96" s="45">
        <v>40561</v>
      </c>
      <c r="BE96" s="45"/>
      <c r="BF96" s="46">
        <v>150</v>
      </c>
      <c r="BG96" s="47">
        <v>40567</v>
      </c>
      <c r="BH96" s="48" t="s">
        <v>1598</v>
      </c>
      <c r="BI96" s="53" t="s">
        <v>1599</v>
      </c>
      <c r="BJ96" s="40" t="s">
        <v>73</v>
      </c>
      <c r="BK96" s="39" t="s">
        <v>1533</v>
      </c>
      <c r="BL96" s="39" t="s">
        <v>75</v>
      </c>
      <c r="BM96" s="37">
        <v>1553240</v>
      </c>
      <c r="BN96" s="72">
        <v>29</v>
      </c>
      <c r="BP96" s="32"/>
      <c r="BQ96" s="32"/>
      <c r="BR96" s="32">
        <v>8475</v>
      </c>
      <c r="BS96" s="50">
        <v>40836</v>
      </c>
      <c r="BT96" s="50"/>
      <c r="BU96" s="50"/>
      <c r="BV96" s="37"/>
      <c r="BW96" s="37"/>
      <c r="BX96" s="32"/>
      <c r="BY96" s="50"/>
    </row>
    <row r="97" spans="1:88" ht="23.25" customHeight="1" x14ac:dyDescent="0.2">
      <c r="A97" s="32">
        <v>108</v>
      </c>
      <c r="B97" s="32">
        <v>2011</v>
      </c>
      <c r="C97" s="38" t="s">
        <v>2713</v>
      </c>
      <c r="D97" s="32">
        <v>1</v>
      </c>
      <c r="F97" s="39">
        <v>97</v>
      </c>
      <c r="J97" s="40" t="s">
        <v>166</v>
      </c>
      <c r="K97" s="39">
        <v>1</v>
      </c>
      <c r="L97" s="39">
        <v>1</v>
      </c>
      <c r="O97" s="39">
        <v>33</v>
      </c>
      <c r="P97" s="39">
        <v>1</v>
      </c>
      <c r="Q97" s="39">
        <v>2</v>
      </c>
      <c r="T97" s="20" t="s">
        <v>880</v>
      </c>
      <c r="U97" s="41">
        <v>40567</v>
      </c>
      <c r="V97" s="41">
        <v>40567</v>
      </c>
      <c r="W97" s="41">
        <v>40849</v>
      </c>
      <c r="Z97" s="42">
        <v>14889681</v>
      </c>
      <c r="AA97" s="39">
        <v>1</v>
      </c>
      <c r="AB97" s="39">
        <v>1</v>
      </c>
      <c r="AC97" s="39">
        <v>1</v>
      </c>
      <c r="AH97" s="38" t="s">
        <v>2710</v>
      </c>
      <c r="AI97" s="43">
        <v>278</v>
      </c>
      <c r="AO97" s="39">
        <v>1</v>
      </c>
      <c r="AP97" s="58" t="s">
        <v>1495</v>
      </c>
      <c r="AT97" s="39">
        <v>25</v>
      </c>
      <c r="AU97" s="39">
        <v>25</v>
      </c>
      <c r="AV97" s="39">
        <v>2</v>
      </c>
      <c r="AX97" s="40" t="s">
        <v>1596</v>
      </c>
      <c r="AY97" s="58" t="s">
        <v>1495</v>
      </c>
      <c r="AZ97" s="32" t="s">
        <v>70</v>
      </c>
      <c r="BA97" s="32" t="s">
        <v>1630</v>
      </c>
      <c r="BB97" s="32"/>
      <c r="BC97" s="44">
        <v>154</v>
      </c>
      <c r="BD97" s="45">
        <v>40561</v>
      </c>
      <c r="BE97" s="45"/>
      <c r="BF97" s="46">
        <v>154</v>
      </c>
      <c r="BG97" s="47">
        <v>40567</v>
      </c>
      <c r="BH97" s="48" t="s">
        <v>1598</v>
      </c>
      <c r="BI97" s="53" t="s">
        <v>1599</v>
      </c>
      <c r="BJ97" s="40" t="s">
        <v>73</v>
      </c>
      <c r="BK97" s="39" t="s">
        <v>1533</v>
      </c>
      <c r="BL97" s="39" t="s">
        <v>75</v>
      </c>
      <c r="BM97" s="37">
        <v>1553240</v>
      </c>
      <c r="BN97" s="72">
        <v>29</v>
      </c>
      <c r="BP97" s="32"/>
      <c r="BQ97" s="32"/>
      <c r="BR97" s="32">
        <v>8493</v>
      </c>
      <c r="BS97" s="50">
        <v>40836</v>
      </c>
      <c r="BT97" s="50"/>
      <c r="BU97" s="50"/>
      <c r="BV97" s="37"/>
      <c r="BW97" s="37"/>
      <c r="BX97" s="32"/>
      <c r="BY97" s="50"/>
    </row>
    <row r="98" spans="1:88" ht="23.25" customHeight="1" x14ac:dyDescent="0.2">
      <c r="A98" s="32">
        <v>108</v>
      </c>
      <c r="B98" s="32">
        <v>2011</v>
      </c>
      <c r="C98" s="38" t="s">
        <v>2713</v>
      </c>
      <c r="D98" s="32">
        <v>1</v>
      </c>
      <c r="F98" s="39">
        <v>98</v>
      </c>
      <c r="J98" s="40" t="s">
        <v>167</v>
      </c>
      <c r="K98" s="39">
        <v>1</v>
      </c>
      <c r="L98" s="39">
        <v>1</v>
      </c>
      <c r="O98" s="39">
        <v>31</v>
      </c>
      <c r="P98" s="39">
        <v>1</v>
      </c>
      <c r="Q98" s="39">
        <v>2</v>
      </c>
      <c r="T98" s="16" t="s">
        <v>881</v>
      </c>
      <c r="U98" s="41">
        <v>40567</v>
      </c>
      <c r="V98" s="41">
        <v>40567</v>
      </c>
      <c r="W98" s="41">
        <v>40849</v>
      </c>
      <c r="Z98" s="42">
        <v>22830843</v>
      </c>
      <c r="AA98" s="39">
        <v>1</v>
      </c>
      <c r="AB98" s="39">
        <v>1</v>
      </c>
      <c r="AC98" s="39">
        <v>1</v>
      </c>
      <c r="AH98" s="38" t="s">
        <v>2710</v>
      </c>
      <c r="AI98" s="43">
        <v>278</v>
      </c>
      <c r="AO98" s="39">
        <v>1</v>
      </c>
      <c r="AP98" s="58" t="s">
        <v>1495</v>
      </c>
      <c r="AT98" s="39">
        <v>25</v>
      </c>
      <c r="AU98" s="39">
        <v>25</v>
      </c>
      <c r="AV98" s="39">
        <v>2</v>
      </c>
      <c r="AX98" s="40" t="s">
        <v>1596</v>
      </c>
      <c r="AY98" s="58" t="s">
        <v>1495</v>
      </c>
      <c r="AZ98" s="32" t="s">
        <v>1534</v>
      </c>
      <c r="BA98" s="32" t="s">
        <v>1624</v>
      </c>
      <c r="BB98" s="32"/>
      <c r="BC98" s="44">
        <v>180</v>
      </c>
      <c r="BD98" s="45">
        <v>40561</v>
      </c>
      <c r="BE98" s="45"/>
      <c r="BF98" s="46">
        <v>156</v>
      </c>
      <c r="BG98" s="47">
        <v>40567</v>
      </c>
      <c r="BH98" s="48" t="s">
        <v>1598</v>
      </c>
      <c r="BI98" s="53" t="s">
        <v>1599</v>
      </c>
      <c r="BJ98" s="40" t="s">
        <v>73</v>
      </c>
      <c r="BK98" s="39" t="s">
        <v>1533</v>
      </c>
      <c r="BL98" s="39" t="s">
        <v>75</v>
      </c>
      <c r="BM98" s="37">
        <v>2381635</v>
      </c>
      <c r="BN98" s="72">
        <v>29</v>
      </c>
      <c r="BP98" s="32"/>
      <c r="BQ98" s="32"/>
      <c r="BR98" s="32">
        <v>8467</v>
      </c>
      <c r="BS98" s="50">
        <v>40836</v>
      </c>
      <c r="BT98" s="50"/>
      <c r="BU98" s="50"/>
      <c r="BV98" s="37" t="s">
        <v>2505</v>
      </c>
      <c r="BW98" s="37">
        <v>3695640</v>
      </c>
      <c r="BX98" s="32">
        <v>45</v>
      </c>
      <c r="BY98" s="50"/>
      <c r="BZ98" s="43">
        <v>9194</v>
      </c>
      <c r="CA98" s="51">
        <v>40877</v>
      </c>
      <c r="CB98" s="51"/>
      <c r="CC98" s="51"/>
    </row>
    <row r="99" spans="1:88" ht="23.25" customHeight="1" x14ac:dyDescent="0.2">
      <c r="A99" s="32">
        <v>108</v>
      </c>
      <c r="B99" s="32">
        <v>2011</v>
      </c>
      <c r="C99" s="38" t="s">
        <v>2713</v>
      </c>
      <c r="D99" s="32">
        <v>1</v>
      </c>
      <c r="F99" s="39">
        <v>99</v>
      </c>
      <c r="J99" s="40" t="s">
        <v>168</v>
      </c>
      <c r="K99" s="39">
        <v>1</v>
      </c>
      <c r="L99" s="39">
        <v>1</v>
      </c>
      <c r="O99" s="39">
        <v>33</v>
      </c>
      <c r="P99" s="39">
        <v>1</v>
      </c>
      <c r="Q99" s="39">
        <v>2</v>
      </c>
      <c r="T99" s="18" t="s">
        <v>882</v>
      </c>
      <c r="U99" s="41">
        <v>40567</v>
      </c>
      <c r="V99" s="41">
        <v>40567</v>
      </c>
      <c r="W99" s="41">
        <v>40849</v>
      </c>
      <c r="Z99" s="42">
        <v>14889681</v>
      </c>
      <c r="AA99" s="39">
        <v>1</v>
      </c>
      <c r="AB99" s="39">
        <v>1</v>
      </c>
      <c r="AC99" s="39">
        <v>1</v>
      </c>
      <c r="AH99" s="38" t="s">
        <v>2710</v>
      </c>
      <c r="AI99" s="43">
        <v>278</v>
      </c>
      <c r="AO99" s="39">
        <v>1</v>
      </c>
      <c r="AP99" s="58" t="s">
        <v>1495</v>
      </c>
      <c r="AT99" s="39">
        <v>25</v>
      </c>
      <c r="AU99" s="39">
        <v>25</v>
      </c>
      <c r="AV99" s="39">
        <v>2</v>
      </c>
      <c r="AX99" s="40" t="s">
        <v>1596</v>
      </c>
      <c r="AY99" s="58" t="s">
        <v>1495</v>
      </c>
      <c r="AZ99" s="32" t="s">
        <v>70</v>
      </c>
      <c r="BA99" s="32" t="s">
        <v>1631</v>
      </c>
      <c r="BB99" s="32"/>
      <c r="BC99" s="44">
        <v>175</v>
      </c>
      <c r="BD99" s="45">
        <v>40561</v>
      </c>
      <c r="BE99" s="45"/>
      <c r="BF99" s="46">
        <v>160</v>
      </c>
      <c r="BG99" s="47">
        <v>40567</v>
      </c>
      <c r="BH99" s="48" t="s">
        <v>1598</v>
      </c>
      <c r="BI99" s="53" t="s">
        <v>1599</v>
      </c>
      <c r="BJ99" s="40" t="s">
        <v>73</v>
      </c>
      <c r="BK99" s="39" t="s">
        <v>1533</v>
      </c>
      <c r="BL99" s="39" t="s">
        <v>75</v>
      </c>
      <c r="BM99" s="37">
        <v>1553240</v>
      </c>
      <c r="BN99" s="72">
        <v>29</v>
      </c>
      <c r="BP99" s="32"/>
      <c r="BQ99" s="32"/>
      <c r="BR99" s="32">
        <v>8468</v>
      </c>
      <c r="BS99" s="50">
        <v>40836</v>
      </c>
      <c r="BT99" s="50"/>
      <c r="BU99" s="50"/>
      <c r="BV99" s="37" t="s">
        <v>2505</v>
      </c>
      <c r="BW99" s="37">
        <v>2410200</v>
      </c>
      <c r="BX99" s="32">
        <v>45</v>
      </c>
      <c r="BY99" s="50"/>
      <c r="BZ99" s="43">
        <v>9193</v>
      </c>
      <c r="CA99" s="51">
        <v>40877</v>
      </c>
      <c r="CB99" s="51"/>
      <c r="CC99" s="51"/>
    </row>
    <row r="100" spans="1:88" ht="23.25" customHeight="1" x14ac:dyDescent="0.2">
      <c r="A100" s="32">
        <v>108</v>
      </c>
      <c r="B100" s="32">
        <v>2011</v>
      </c>
      <c r="C100" s="38" t="s">
        <v>2713</v>
      </c>
      <c r="D100" s="32">
        <v>1</v>
      </c>
      <c r="F100" s="39">
        <v>100</v>
      </c>
      <c r="J100" s="40" t="s">
        <v>169</v>
      </c>
      <c r="K100" s="39">
        <v>1</v>
      </c>
      <c r="L100" s="39">
        <v>1</v>
      </c>
      <c r="O100" s="39">
        <v>33</v>
      </c>
      <c r="P100" s="39">
        <v>1</v>
      </c>
      <c r="Q100" s="39">
        <v>2</v>
      </c>
      <c r="T100" s="16" t="s">
        <v>883</v>
      </c>
      <c r="U100" s="41">
        <v>40567</v>
      </c>
      <c r="V100" s="41">
        <v>40567</v>
      </c>
      <c r="W100" s="41">
        <v>40849</v>
      </c>
      <c r="Z100" s="42">
        <v>14889681</v>
      </c>
      <c r="AA100" s="39">
        <v>1</v>
      </c>
      <c r="AB100" s="39">
        <v>1</v>
      </c>
      <c r="AC100" s="39">
        <v>1</v>
      </c>
      <c r="AH100" s="38" t="s">
        <v>2710</v>
      </c>
      <c r="AI100" s="43">
        <v>278</v>
      </c>
      <c r="AO100" s="39">
        <v>1</v>
      </c>
      <c r="AP100" s="58" t="s">
        <v>1495</v>
      </c>
      <c r="AT100" s="39">
        <v>25</v>
      </c>
      <c r="AU100" s="39">
        <v>25</v>
      </c>
      <c r="AV100" s="39">
        <v>2</v>
      </c>
      <c r="AX100" s="40" t="s">
        <v>1596</v>
      </c>
      <c r="AY100" s="58" t="s">
        <v>1495</v>
      </c>
      <c r="AZ100" s="32" t="s">
        <v>70</v>
      </c>
      <c r="BA100" s="32" t="s">
        <v>1632</v>
      </c>
      <c r="BB100" s="32"/>
      <c r="BC100" s="44">
        <v>176</v>
      </c>
      <c r="BD100" s="45">
        <v>40561</v>
      </c>
      <c r="BE100" s="45"/>
      <c r="BF100" s="46">
        <v>161</v>
      </c>
      <c r="BG100" s="47">
        <v>40567</v>
      </c>
      <c r="BH100" s="48" t="s">
        <v>1598</v>
      </c>
      <c r="BI100" s="53" t="s">
        <v>1599</v>
      </c>
      <c r="BJ100" s="40" t="s">
        <v>73</v>
      </c>
      <c r="BK100" s="39" t="s">
        <v>1533</v>
      </c>
      <c r="BL100" s="39" t="s">
        <v>75</v>
      </c>
      <c r="BM100" s="37">
        <v>1553240</v>
      </c>
      <c r="BN100" s="72">
        <v>29</v>
      </c>
      <c r="BP100" s="32"/>
      <c r="BQ100" s="32"/>
      <c r="BR100" s="32">
        <v>8501</v>
      </c>
      <c r="BS100" s="50">
        <v>40836</v>
      </c>
      <c r="BT100" s="50"/>
      <c r="BU100" s="50"/>
      <c r="BV100" s="37"/>
      <c r="BW100" s="37"/>
      <c r="BX100" s="32"/>
      <c r="BY100" s="50"/>
    </row>
    <row r="101" spans="1:88" ht="23.25" customHeight="1" x14ac:dyDescent="0.2">
      <c r="A101" s="32">
        <v>108</v>
      </c>
      <c r="B101" s="32">
        <v>2011</v>
      </c>
      <c r="C101" s="38" t="s">
        <v>2713</v>
      </c>
      <c r="D101" s="32">
        <v>1</v>
      </c>
      <c r="F101" s="39">
        <v>101</v>
      </c>
      <c r="J101" s="40" t="s">
        <v>170</v>
      </c>
      <c r="K101" s="39">
        <v>1</v>
      </c>
      <c r="L101" s="39">
        <v>1</v>
      </c>
      <c r="O101" s="39">
        <v>33</v>
      </c>
      <c r="P101" s="39">
        <v>1</v>
      </c>
      <c r="Q101" s="39">
        <v>2</v>
      </c>
      <c r="T101" s="16" t="s">
        <v>884</v>
      </c>
      <c r="U101" s="41">
        <v>40567</v>
      </c>
      <c r="V101" s="41">
        <v>40567</v>
      </c>
      <c r="W101" s="41">
        <v>40849</v>
      </c>
      <c r="Z101" s="42">
        <v>14889681</v>
      </c>
      <c r="AA101" s="39">
        <v>1</v>
      </c>
      <c r="AB101" s="39">
        <v>1</v>
      </c>
      <c r="AC101" s="39">
        <v>1</v>
      </c>
      <c r="AH101" s="38" t="s">
        <v>2710</v>
      </c>
      <c r="AI101" s="43">
        <v>278</v>
      </c>
      <c r="AO101" s="39">
        <v>1</v>
      </c>
      <c r="AP101" s="58" t="s">
        <v>1495</v>
      </c>
      <c r="AT101" s="39">
        <v>25</v>
      </c>
      <c r="AU101" s="39">
        <v>25</v>
      </c>
      <c r="AV101" s="39">
        <v>2</v>
      </c>
      <c r="AX101" s="40" t="s">
        <v>1596</v>
      </c>
      <c r="AY101" s="58" t="s">
        <v>1495</v>
      </c>
      <c r="AZ101" s="32" t="s">
        <v>70</v>
      </c>
      <c r="BA101" s="32" t="s">
        <v>1600</v>
      </c>
      <c r="BB101" s="32"/>
      <c r="BC101" s="44">
        <v>152</v>
      </c>
      <c r="BD101" s="45">
        <v>40561</v>
      </c>
      <c r="BE101" s="45"/>
      <c r="BF101" s="46">
        <v>169</v>
      </c>
      <c r="BG101" s="47">
        <v>40567</v>
      </c>
      <c r="BH101" s="48" t="s">
        <v>1598</v>
      </c>
      <c r="BI101" s="53" t="s">
        <v>1599</v>
      </c>
      <c r="BJ101" s="40" t="s">
        <v>73</v>
      </c>
      <c r="BK101" s="39" t="s">
        <v>1533</v>
      </c>
      <c r="BL101" s="39" t="s">
        <v>75</v>
      </c>
      <c r="BM101" s="37">
        <v>1553240</v>
      </c>
      <c r="BN101" s="72">
        <v>29</v>
      </c>
      <c r="BP101" s="32"/>
      <c r="BQ101" s="32"/>
      <c r="BR101" s="32">
        <v>8537</v>
      </c>
      <c r="BS101" s="50">
        <v>40837</v>
      </c>
      <c r="BT101" s="50"/>
      <c r="BU101" s="50"/>
      <c r="BV101" s="37"/>
      <c r="BW101" s="37"/>
      <c r="BX101" s="32"/>
      <c r="BY101" s="50"/>
    </row>
    <row r="102" spans="1:88" ht="23.25" customHeight="1" x14ac:dyDescent="0.2">
      <c r="A102" s="32">
        <v>108</v>
      </c>
      <c r="B102" s="32">
        <v>2011</v>
      </c>
      <c r="C102" s="38" t="s">
        <v>2713</v>
      </c>
      <c r="D102" s="32">
        <v>1</v>
      </c>
      <c r="F102" s="39">
        <v>102</v>
      </c>
      <c r="J102" s="40" t="s">
        <v>171</v>
      </c>
      <c r="K102" s="39">
        <v>1</v>
      </c>
      <c r="L102" s="39">
        <v>1</v>
      </c>
      <c r="O102" s="39">
        <v>31</v>
      </c>
      <c r="P102" s="39">
        <v>1</v>
      </c>
      <c r="Q102" s="39">
        <v>2</v>
      </c>
      <c r="T102" s="18" t="s">
        <v>885</v>
      </c>
      <c r="U102" s="41">
        <v>40567</v>
      </c>
      <c r="V102" s="41">
        <v>40567</v>
      </c>
      <c r="W102" s="41">
        <v>40849</v>
      </c>
      <c r="Z102" s="42">
        <v>22830843</v>
      </c>
      <c r="AA102" s="39">
        <v>1</v>
      </c>
      <c r="AB102" s="39">
        <v>1</v>
      </c>
      <c r="AC102" s="39">
        <v>1</v>
      </c>
      <c r="AH102" s="38" t="s">
        <v>2710</v>
      </c>
      <c r="AI102" s="43">
        <v>278</v>
      </c>
      <c r="AO102" s="39">
        <v>1</v>
      </c>
      <c r="AP102" s="58" t="s">
        <v>1495</v>
      </c>
      <c r="AT102" s="39">
        <v>25</v>
      </c>
      <c r="AU102" s="39">
        <v>25</v>
      </c>
      <c r="AV102" s="39">
        <v>2</v>
      </c>
      <c r="AX102" s="40" t="s">
        <v>1596</v>
      </c>
      <c r="AY102" s="58" t="s">
        <v>1495</v>
      </c>
      <c r="AZ102" s="32" t="s">
        <v>1534</v>
      </c>
      <c r="BA102" s="32" t="s">
        <v>1577</v>
      </c>
      <c r="BB102" s="32"/>
      <c r="BC102" s="44">
        <v>179</v>
      </c>
      <c r="BD102" s="45">
        <v>40561</v>
      </c>
      <c r="BE102" s="45"/>
      <c r="BF102" s="46">
        <v>174</v>
      </c>
      <c r="BG102" s="47">
        <v>40567</v>
      </c>
      <c r="BH102" s="48" t="s">
        <v>1598</v>
      </c>
      <c r="BI102" s="53" t="s">
        <v>1599</v>
      </c>
      <c r="BJ102" s="40" t="s">
        <v>73</v>
      </c>
      <c r="BK102" s="39" t="s">
        <v>74</v>
      </c>
      <c r="BL102" s="39" t="s">
        <v>75</v>
      </c>
      <c r="BM102" s="37">
        <v>2381635</v>
      </c>
      <c r="BN102" s="72">
        <v>29</v>
      </c>
      <c r="BP102" s="32"/>
      <c r="BQ102" s="32"/>
      <c r="BR102" s="32">
        <v>8484</v>
      </c>
      <c r="BS102" s="50">
        <v>40836</v>
      </c>
      <c r="BT102" s="50"/>
      <c r="BU102" s="50"/>
      <c r="BV102" s="37" t="s">
        <v>2505</v>
      </c>
      <c r="BW102" s="37">
        <v>3695640</v>
      </c>
      <c r="BX102" s="32">
        <v>45</v>
      </c>
      <c r="BY102" s="50"/>
      <c r="BZ102" s="43">
        <v>9195</v>
      </c>
      <c r="CA102" s="51">
        <v>40877</v>
      </c>
      <c r="CB102" s="51"/>
      <c r="CC102" s="51"/>
    </row>
    <row r="103" spans="1:88" ht="23.25" customHeight="1" x14ac:dyDescent="0.2">
      <c r="A103" s="32">
        <v>108</v>
      </c>
      <c r="B103" s="32">
        <v>2011</v>
      </c>
      <c r="C103" s="38" t="s">
        <v>2713</v>
      </c>
      <c r="D103" s="32">
        <v>1</v>
      </c>
      <c r="F103" s="39">
        <v>103</v>
      </c>
      <c r="J103" s="40" t="s">
        <v>172</v>
      </c>
      <c r="K103" s="39">
        <v>1</v>
      </c>
      <c r="L103" s="39">
        <v>1</v>
      </c>
      <c r="O103" s="39">
        <v>33</v>
      </c>
      <c r="P103" s="39">
        <v>1</v>
      </c>
      <c r="Q103" s="39">
        <v>2</v>
      </c>
      <c r="T103" s="16" t="s">
        <v>886</v>
      </c>
      <c r="U103" s="41">
        <v>40567</v>
      </c>
      <c r="V103" s="41">
        <v>40567</v>
      </c>
      <c r="W103" s="41">
        <v>40849</v>
      </c>
      <c r="Z103" s="42">
        <v>14889681</v>
      </c>
      <c r="AA103" s="39">
        <v>1</v>
      </c>
      <c r="AB103" s="39">
        <v>1</v>
      </c>
      <c r="AC103" s="39">
        <v>1</v>
      </c>
      <c r="AH103" s="38" t="s">
        <v>2710</v>
      </c>
      <c r="AI103" s="43">
        <v>278</v>
      </c>
      <c r="AO103" s="39">
        <v>1</v>
      </c>
      <c r="AP103" s="58" t="s">
        <v>1495</v>
      </c>
      <c r="AT103" s="39">
        <v>25</v>
      </c>
      <c r="AU103" s="39">
        <v>25</v>
      </c>
      <c r="AV103" s="39">
        <v>2</v>
      </c>
      <c r="AX103" s="40" t="s">
        <v>1596</v>
      </c>
      <c r="AY103" s="58" t="s">
        <v>1495</v>
      </c>
      <c r="AZ103" s="32" t="s">
        <v>70</v>
      </c>
      <c r="BA103" s="32" t="s">
        <v>1633</v>
      </c>
      <c r="BB103" s="32"/>
      <c r="BC103" s="44">
        <v>163</v>
      </c>
      <c r="BD103" s="45">
        <v>40561</v>
      </c>
      <c r="BE103" s="45"/>
      <c r="BF103" s="46">
        <v>193</v>
      </c>
      <c r="BG103" s="47">
        <v>40567</v>
      </c>
      <c r="BH103" s="48" t="s">
        <v>1598</v>
      </c>
      <c r="BI103" s="53" t="s">
        <v>1599</v>
      </c>
      <c r="BJ103" s="40" t="s">
        <v>73</v>
      </c>
      <c r="BK103" s="39" t="s">
        <v>1533</v>
      </c>
      <c r="BL103" s="39" t="s">
        <v>75</v>
      </c>
      <c r="BM103" s="37"/>
      <c r="BP103" s="37"/>
      <c r="BQ103" s="32"/>
      <c r="BR103" s="32"/>
      <c r="BS103" s="32"/>
      <c r="BT103" s="32"/>
      <c r="BU103" s="32"/>
      <c r="BV103" s="37"/>
      <c r="BW103" s="37"/>
      <c r="BX103" s="32"/>
      <c r="BY103" s="50"/>
    </row>
    <row r="104" spans="1:88" ht="23.25" customHeight="1" x14ac:dyDescent="0.2">
      <c r="A104" s="32">
        <v>108</v>
      </c>
      <c r="B104" s="32">
        <v>2011</v>
      </c>
      <c r="C104" s="38" t="s">
        <v>2713</v>
      </c>
      <c r="D104" s="32">
        <v>1</v>
      </c>
      <c r="F104" s="39">
        <v>104</v>
      </c>
      <c r="J104" s="40" t="s">
        <v>173</v>
      </c>
      <c r="K104" s="39">
        <v>1</v>
      </c>
      <c r="L104" s="39">
        <v>1</v>
      </c>
      <c r="O104" s="39">
        <v>33</v>
      </c>
      <c r="P104" s="39">
        <v>1</v>
      </c>
      <c r="Q104" s="39">
        <v>2</v>
      </c>
      <c r="T104" s="20" t="s">
        <v>887</v>
      </c>
      <c r="U104" s="41">
        <v>40567</v>
      </c>
      <c r="V104" s="41">
        <v>40567</v>
      </c>
      <c r="W104" s="41">
        <v>40849</v>
      </c>
      <c r="Z104" s="42">
        <v>14889681</v>
      </c>
      <c r="AA104" s="39">
        <v>1</v>
      </c>
      <c r="AB104" s="39">
        <v>1</v>
      </c>
      <c r="AC104" s="39">
        <v>1</v>
      </c>
      <c r="AH104" s="38" t="s">
        <v>2710</v>
      </c>
      <c r="AI104" s="43">
        <v>278</v>
      </c>
      <c r="AO104" s="39">
        <v>1</v>
      </c>
      <c r="AP104" s="58" t="s">
        <v>1495</v>
      </c>
      <c r="AT104" s="39">
        <v>25</v>
      </c>
      <c r="AU104" s="39">
        <v>25</v>
      </c>
      <c r="AV104" s="39">
        <v>2</v>
      </c>
      <c r="AX104" s="40" t="s">
        <v>1596</v>
      </c>
      <c r="AY104" s="58" t="s">
        <v>1495</v>
      </c>
      <c r="AZ104" s="32" t="s">
        <v>70</v>
      </c>
      <c r="BA104" s="32" t="s">
        <v>1634</v>
      </c>
      <c r="BB104" s="32"/>
      <c r="BC104" s="44">
        <v>157</v>
      </c>
      <c r="BD104" s="45">
        <v>40561</v>
      </c>
      <c r="BE104" s="45"/>
      <c r="BF104" s="46">
        <v>175</v>
      </c>
      <c r="BG104" s="47">
        <v>40567</v>
      </c>
      <c r="BH104" s="48" t="s">
        <v>1598</v>
      </c>
      <c r="BI104" s="53" t="s">
        <v>1599</v>
      </c>
      <c r="BJ104" s="40" t="s">
        <v>73</v>
      </c>
      <c r="BK104" s="39" t="s">
        <v>1533</v>
      </c>
      <c r="BL104" s="39" t="s">
        <v>75</v>
      </c>
      <c r="BM104" s="37">
        <v>1553240</v>
      </c>
      <c r="BN104" s="72">
        <v>29</v>
      </c>
      <c r="BP104" s="32"/>
      <c r="BQ104" s="32"/>
      <c r="BR104" s="32">
        <v>8536</v>
      </c>
      <c r="BS104" s="50">
        <v>40837</v>
      </c>
      <c r="BT104" s="50"/>
      <c r="BU104" s="50"/>
      <c r="BV104" s="37"/>
      <c r="BW104" s="37"/>
      <c r="BX104" s="32"/>
      <c r="BY104" s="50"/>
    </row>
    <row r="105" spans="1:88" ht="23.25" customHeight="1" x14ac:dyDescent="0.2">
      <c r="A105" s="32">
        <v>108</v>
      </c>
      <c r="B105" s="32">
        <v>2011</v>
      </c>
      <c r="C105" s="38" t="s">
        <v>2713</v>
      </c>
      <c r="D105" s="32">
        <v>1</v>
      </c>
      <c r="F105" s="39">
        <v>105</v>
      </c>
      <c r="J105" s="40" t="s">
        <v>174</v>
      </c>
      <c r="K105" s="39">
        <v>1</v>
      </c>
      <c r="L105" s="39">
        <v>1</v>
      </c>
      <c r="O105" s="39">
        <v>33</v>
      </c>
      <c r="P105" s="39">
        <v>1</v>
      </c>
      <c r="Q105" s="39">
        <v>2</v>
      </c>
      <c r="T105" s="16" t="s">
        <v>888</v>
      </c>
      <c r="U105" s="41">
        <v>40567</v>
      </c>
      <c r="V105" s="41">
        <v>40567</v>
      </c>
      <c r="W105" s="41">
        <v>40849</v>
      </c>
      <c r="Z105" s="42">
        <v>14889681</v>
      </c>
      <c r="AA105" s="39">
        <v>1</v>
      </c>
      <c r="AB105" s="39">
        <v>1</v>
      </c>
      <c r="AC105" s="39">
        <v>1</v>
      </c>
      <c r="AH105" s="38" t="s">
        <v>2710</v>
      </c>
      <c r="AI105" s="43">
        <v>278</v>
      </c>
      <c r="AO105" s="39">
        <v>1</v>
      </c>
      <c r="AP105" s="58" t="s">
        <v>1495</v>
      </c>
      <c r="AT105" s="39">
        <v>25</v>
      </c>
      <c r="AU105" s="39">
        <v>25</v>
      </c>
      <c r="AV105" s="39">
        <v>2</v>
      </c>
      <c r="AX105" s="40" t="s">
        <v>1596</v>
      </c>
      <c r="AY105" s="58" t="s">
        <v>1495</v>
      </c>
      <c r="AZ105" s="32" t="s">
        <v>70</v>
      </c>
      <c r="BA105" s="32" t="s">
        <v>1605</v>
      </c>
      <c r="BB105" s="32"/>
      <c r="BC105" s="44">
        <v>159</v>
      </c>
      <c r="BD105" s="45">
        <v>40561</v>
      </c>
      <c r="BE105" s="45"/>
      <c r="BF105" s="46">
        <v>178</v>
      </c>
      <c r="BG105" s="47">
        <v>40567</v>
      </c>
      <c r="BH105" s="48" t="s">
        <v>1598</v>
      </c>
      <c r="BI105" s="53" t="s">
        <v>1599</v>
      </c>
      <c r="BJ105" s="40" t="s">
        <v>73</v>
      </c>
      <c r="BK105" s="39" t="s">
        <v>1533</v>
      </c>
      <c r="BL105" s="39" t="s">
        <v>75</v>
      </c>
      <c r="BM105" s="37">
        <v>1553240</v>
      </c>
      <c r="BN105" s="72">
        <v>29</v>
      </c>
      <c r="BP105" s="32"/>
      <c r="BQ105" s="32"/>
      <c r="BR105" s="32">
        <v>8482</v>
      </c>
      <c r="BS105" s="50">
        <v>40836</v>
      </c>
      <c r="BT105" s="50"/>
      <c r="BU105" s="50"/>
      <c r="BV105" s="37"/>
      <c r="BW105" s="37"/>
      <c r="BX105" s="32"/>
      <c r="BY105" s="50"/>
    </row>
    <row r="106" spans="1:88" ht="23.25" customHeight="1" x14ac:dyDescent="0.2">
      <c r="A106" s="32">
        <v>108</v>
      </c>
      <c r="B106" s="32">
        <v>2011</v>
      </c>
      <c r="C106" s="38" t="s">
        <v>2713</v>
      </c>
      <c r="D106" s="32">
        <v>1</v>
      </c>
      <c r="F106" s="39">
        <v>106</v>
      </c>
      <c r="J106" s="40" t="s">
        <v>175</v>
      </c>
      <c r="K106" s="39">
        <v>1</v>
      </c>
      <c r="L106" s="39">
        <v>1</v>
      </c>
      <c r="O106" s="39">
        <v>33</v>
      </c>
      <c r="P106" s="39">
        <v>1</v>
      </c>
      <c r="Q106" s="39">
        <v>2</v>
      </c>
      <c r="T106" s="18" t="s">
        <v>889</v>
      </c>
      <c r="U106" s="41">
        <v>40567</v>
      </c>
      <c r="V106" s="41">
        <v>40567</v>
      </c>
      <c r="W106" s="41">
        <v>40849</v>
      </c>
      <c r="Z106" s="42">
        <v>14889681</v>
      </c>
      <c r="AA106" s="39">
        <v>1</v>
      </c>
      <c r="AB106" s="39">
        <v>1</v>
      </c>
      <c r="AC106" s="39">
        <v>1</v>
      </c>
      <c r="AH106" s="38" t="s">
        <v>2710</v>
      </c>
      <c r="AI106" s="43">
        <v>278</v>
      </c>
      <c r="AO106" s="39">
        <v>1</v>
      </c>
      <c r="AP106" s="58" t="s">
        <v>1495</v>
      </c>
      <c r="AT106" s="39">
        <v>25</v>
      </c>
      <c r="AU106" s="39">
        <v>25</v>
      </c>
      <c r="AV106" s="39">
        <v>2</v>
      </c>
      <c r="AX106" s="40" t="s">
        <v>1596</v>
      </c>
      <c r="AY106" s="58" t="s">
        <v>1495</v>
      </c>
      <c r="AZ106" s="32" t="s">
        <v>70</v>
      </c>
      <c r="BA106" s="32" t="s">
        <v>1540</v>
      </c>
      <c r="BB106" s="32"/>
      <c r="BC106" s="44">
        <v>164</v>
      </c>
      <c r="BD106" s="45">
        <v>40561</v>
      </c>
      <c r="BE106" s="45"/>
      <c r="BF106" s="46">
        <v>123</v>
      </c>
      <c r="BG106" s="47">
        <v>40567</v>
      </c>
      <c r="BH106" s="48" t="s">
        <v>1598</v>
      </c>
      <c r="BI106" s="53" t="s">
        <v>1599</v>
      </c>
      <c r="BJ106" s="40" t="s">
        <v>73</v>
      </c>
      <c r="BK106" s="39" t="s">
        <v>1533</v>
      </c>
      <c r="BL106" s="39" t="s">
        <v>75</v>
      </c>
      <c r="BM106" s="37">
        <v>1553240</v>
      </c>
      <c r="BN106" s="72">
        <v>29</v>
      </c>
      <c r="BP106" s="32"/>
      <c r="BQ106" s="32"/>
      <c r="BR106" s="32">
        <v>8521</v>
      </c>
      <c r="BS106" s="50">
        <v>40837</v>
      </c>
      <c r="BT106" s="50"/>
      <c r="BU106" s="50"/>
      <c r="BV106" s="37"/>
      <c r="BW106" s="37"/>
      <c r="BX106" s="32"/>
      <c r="BY106" s="50"/>
    </row>
    <row r="107" spans="1:88" ht="23.25" customHeight="1" x14ac:dyDescent="0.2">
      <c r="A107" s="32">
        <v>108</v>
      </c>
      <c r="B107" s="32">
        <v>2011</v>
      </c>
      <c r="C107" s="38" t="s">
        <v>2713</v>
      </c>
      <c r="D107" s="32">
        <v>1</v>
      </c>
      <c r="F107" s="39">
        <v>107</v>
      </c>
      <c r="J107" s="40" t="s">
        <v>176</v>
      </c>
      <c r="K107" s="39">
        <v>1</v>
      </c>
      <c r="L107" s="39">
        <v>1</v>
      </c>
      <c r="O107" s="39">
        <v>33</v>
      </c>
      <c r="P107" s="39">
        <v>1</v>
      </c>
      <c r="Q107" s="39">
        <v>2</v>
      </c>
      <c r="T107" s="16" t="s">
        <v>890</v>
      </c>
      <c r="U107" s="41">
        <v>40567</v>
      </c>
      <c r="V107" s="41">
        <v>40567</v>
      </c>
      <c r="W107" s="41">
        <v>40849</v>
      </c>
      <c r="Z107" s="42">
        <v>14889681</v>
      </c>
      <c r="AA107" s="39">
        <v>1</v>
      </c>
      <c r="AB107" s="39">
        <v>1</v>
      </c>
      <c r="AC107" s="39">
        <v>1</v>
      </c>
      <c r="AH107" s="38" t="s">
        <v>2710</v>
      </c>
      <c r="AI107" s="43">
        <v>278</v>
      </c>
      <c r="AO107" s="39">
        <v>1</v>
      </c>
      <c r="AP107" s="58" t="s">
        <v>1495</v>
      </c>
      <c r="AT107" s="39">
        <v>25</v>
      </c>
      <c r="AU107" s="39">
        <v>25</v>
      </c>
      <c r="AV107" s="39">
        <v>2</v>
      </c>
      <c r="AX107" s="40" t="s">
        <v>1596</v>
      </c>
      <c r="AY107" s="58" t="s">
        <v>1495</v>
      </c>
      <c r="AZ107" s="32" t="s">
        <v>70</v>
      </c>
      <c r="BA107" s="32" t="s">
        <v>1635</v>
      </c>
      <c r="BB107" s="32"/>
      <c r="BC107" s="44">
        <v>185</v>
      </c>
      <c r="BD107" s="45">
        <v>40561</v>
      </c>
      <c r="BE107" s="45"/>
      <c r="BF107" s="46">
        <v>198</v>
      </c>
      <c r="BG107" s="47">
        <v>40567</v>
      </c>
      <c r="BH107" s="48" t="s">
        <v>1598</v>
      </c>
      <c r="BI107" s="53" t="s">
        <v>1599</v>
      </c>
      <c r="BJ107" s="40" t="s">
        <v>73</v>
      </c>
      <c r="BK107" s="39" t="s">
        <v>74</v>
      </c>
      <c r="BL107" s="39" t="s">
        <v>75</v>
      </c>
      <c r="BM107" s="37">
        <v>1553240</v>
      </c>
      <c r="BN107" s="72">
        <v>29</v>
      </c>
      <c r="BP107" s="32"/>
      <c r="BQ107" s="32"/>
      <c r="BR107" s="32">
        <v>8535</v>
      </c>
      <c r="BS107" s="50">
        <v>40837</v>
      </c>
      <c r="BT107" s="50"/>
      <c r="BU107" s="50"/>
      <c r="BV107" s="37"/>
      <c r="BW107" s="37"/>
      <c r="BX107" s="32"/>
      <c r="BY107" s="50"/>
    </row>
    <row r="108" spans="1:88" ht="23.25" customHeight="1" x14ac:dyDescent="0.2">
      <c r="A108" s="32">
        <v>108</v>
      </c>
      <c r="B108" s="32">
        <v>2011</v>
      </c>
      <c r="C108" s="38" t="s">
        <v>2713</v>
      </c>
      <c r="D108" s="32">
        <v>1</v>
      </c>
      <c r="F108" s="39">
        <v>108</v>
      </c>
      <c r="J108" s="40" t="s">
        <v>177</v>
      </c>
      <c r="K108" s="39">
        <v>1</v>
      </c>
      <c r="L108" s="39">
        <v>1</v>
      </c>
      <c r="O108" s="39">
        <v>31</v>
      </c>
      <c r="P108" s="39">
        <v>1</v>
      </c>
      <c r="Q108" s="39">
        <v>2</v>
      </c>
      <c r="T108" s="17" t="s">
        <v>891</v>
      </c>
      <c r="U108" s="41">
        <v>40567</v>
      </c>
      <c r="V108" s="41">
        <v>40567</v>
      </c>
      <c r="W108" s="41">
        <v>40879</v>
      </c>
      <c r="Z108" s="42">
        <v>36099440</v>
      </c>
      <c r="AA108" s="39">
        <v>1</v>
      </c>
      <c r="AB108" s="39">
        <v>1</v>
      </c>
      <c r="AC108" s="39">
        <v>1</v>
      </c>
      <c r="AH108" s="38" t="s">
        <v>2710</v>
      </c>
      <c r="AI108" s="43">
        <v>330</v>
      </c>
      <c r="AO108" s="39">
        <v>1</v>
      </c>
      <c r="AP108" s="40" t="s">
        <v>1498</v>
      </c>
      <c r="AT108" s="39">
        <v>25</v>
      </c>
      <c r="AU108" s="39">
        <v>25</v>
      </c>
      <c r="AV108" s="39">
        <v>2</v>
      </c>
      <c r="AX108" s="40" t="s">
        <v>1636</v>
      </c>
      <c r="AY108" s="40" t="s">
        <v>1637</v>
      </c>
      <c r="AZ108" s="32" t="s">
        <v>1526</v>
      </c>
      <c r="BA108" s="32" t="s">
        <v>1538</v>
      </c>
      <c r="BB108" s="32" t="s">
        <v>1638</v>
      </c>
      <c r="BC108" s="44">
        <v>390</v>
      </c>
      <c r="BD108" s="45">
        <v>40185</v>
      </c>
      <c r="BE108" s="45"/>
      <c r="BF108" s="46">
        <v>101</v>
      </c>
      <c r="BG108" s="47">
        <v>40192</v>
      </c>
      <c r="BH108" s="48" t="s">
        <v>1639</v>
      </c>
      <c r="BI108" s="53" t="s">
        <v>1640</v>
      </c>
      <c r="BJ108" s="40" t="s">
        <v>73</v>
      </c>
      <c r="BK108" s="39" t="s">
        <v>1533</v>
      </c>
      <c r="BL108" s="39" t="s">
        <v>75</v>
      </c>
      <c r="BM108" s="37">
        <v>1606800</v>
      </c>
      <c r="BN108" s="72">
        <v>15</v>
      </c>
      <c r="BP108" s="32"/>
      <c r="BQ108" s="32"/>
      <c r="BR108" s="32">
        <v>8515</v>
      </c>
      <c r="BS108" s="50">
        <v>40837</v>
      </c>
      <c r="BT108" s="50"/>
      <c r="BU108" s="50"/>
      <c r="BV108" s="37"/>
      <c r="BW108" s="37"/>
      <c r="BX108" s="32"/>
      <c r="BY108" s="50"/>
      <c r="CE108" s="39"/>
      <c r="CF108" s="39"/>
      <c r="CG108" s="39"/>
      <c r="CH108" s="39"/>
      <c r="CI108" s="39"/>
      <c r="CJ108" s="39"/>
    </row>
    <row r="109" spans="1:88" ht="23.25" customHeight="1" x14ac:dyDescent="0.2">
      <c r="A109" s="32">
        <v>108</v>
      </c>
      <c r="B109" s="32">
        <v>2011</v>
      </c>
      <c r="C109" s="38" t="s">
        <v>2713</v>
      </c>
      <c r="D109" s="32">
        <v>1</v>
      </c>
      <c r="F109" s="39">
        <v>109</v>
      </c>
      <c r="J109" s="40" t="s">
        <v>178</v>
      </c>
      <c r="K109" s="39">
        <v>1</v>
      </c>
      <c r="L109" s="39">
        <v>1</v>
      </c>
      <c r="O109" s="39">
        <v>31</v>
      </c>
      <c r="P109" s="39">
        <v>1</v>
      </c>
      <c r="Q109" s="39">
        <v>2</v>
      </c>
      <c r="T109" s="21" t="s">
        <v>2129</v>
      </c>
      <c r="U109" s="51">
        <v>40567</v>
      </c>
      <c r="V109" s="51">
        <v>40567</v>
      </c>
      <c r="W109" s="51">
        <v>40912</v>
      </c>
      <c r="Z109" s="42">
        <v>27922613</v>
      </c>
      <c r="AA109" s="39">
        <v>1</v>
      </c>
      <c r="AB109" s="39">
        <v>1</v>
      </c>
      <c r="AC109" s="39">
        <v>1</v>
      </c>
      <c r="AH109" s="38" t="s">
        <v>2710</v>
      </c>
      <c r="AI109" s="43">
        <v>340</v>
      </c>
      <c r="AO109" s="39">
        <v>1</v>
      </c>
      <c r="AP109" s="40" t="s">
        <v>1498</v>
      </c>
      <c r="AT109" s="39">
        <v>25</v>
      </c>
      <c r="AU109" s="39">
        <v>25</v>
      </c>
      <c r="AV109" s="39">
        <v>2</v>
      </c>
      <c r="AX109" s="40" t="s">
        <v>1607</v>
      </c>
      <c r="AY109" s="40" t="s">
        <v>69</v>
      </c>
      <c r="AZ109" s="32" t="s">
        <v>1537</v>
      </c>
      <c r="BA109" s="32" t="s">
        <v>1570</v>
      </c>
      <c r="BB109" s="32"/>
      <c r="BC109" s="44">
        <v>222</v>
      </c>
      <c r="BD109" s="45">
        <v>40562</v>
      </c>
      <c r="BE109" s="45"/>
      <c r="BF109" s="46">
        <v>129</v>
      </c>
      <c r="BG109" s="47">
        <v>40567</v>
      </c>
      <c r="BH109" s="48" t="s">
        <v>1641</v>
      </c>
      <c r="BI109" s="53" t="s">
        <v>1642</v>
      </c>
      <c r="BJ109" s="40" t="s">
        <v>73</v>
      </c>
      <c r="BK109" s="39" t="s">
        <v>74</v>
      </c>
      <c r="BL109" s="39" t="s">
        <v>75</v>
      </c>
      <c r="BM109" s="37"/>
      <c r="BP109" s="32"/>
      <c r="BQ109" s="32"/>
      <c r="BR109" s="32"/>
      <c r="BS109" s="50"/>
      <c r="BT109" s="50"/>
      <c r="BU109" s="50"/>
      <c r="BV109" s="37"/>
      <c r="BW109" s="37"/>
      <c r="BX109" s="32"/>
      <c r="BY109" s="50"/>
      <c r="CE109" s="39"/>
      <c r="CF109" s="39"/>
      <c r="CG109" s="39"/>
      <c r="CH109" s="39"/>
      <c r="CI109" s="39"/>
      <c r="CJ109" s="39"/>
    </row>
    <row r="110" spans="1:88" ht="23.25" customHeight="1" x14ac:dyDescent="0.2">
      <c r="A110" s="32">
        <v>108</v>
      </c>
      <c r="B110" s="32">
        <v>2011</v>
      </c>
      <c r="C110" s="38" t="s">
        <v>2713</v>
      </c>
      <c r="D110" s="32">
        <v>1</v>
      </c>
      <c r="F110" s="39">
        <v>110</v>
      </c>
      <c r="J110" s="40" t="s">
        <v>179</v>
      </c>
      <c r="K110" s="39">
        <v>1</v>
      </c>
      <c r="L110" s="39">
        <v>1</v>
      </c>
      <c r="O110" s="39">
        <v>33</v>
      </c>
      <c r="P110" s="39">
        <v>1</v>
      </c>
      <c r="Q110" s="39">
        <v>2</v>
      </c>
      <c r="T110" s="16" t="s">
        <v>892</v>
      </c>
      <c r="U110" s="41">
        <v>40567</v>
      </c>
      <c r="V110" s="41">
        <v>40567</v>
      </c>
      <c r="W110" s="41">
        <v>40901</v>
      </c>
      <c r="Z110" s="42">
        <v>17674800</v>
      </c>
      <c r="AA110" s="39">
        <v>1</v>
      </c>
      <c r="AB110" s="39">
        <v>1</v>
      </c>
      <c r="AC110" s="39">
        <v>1</v>
      </c>
      <c r="AH110" s="38" t="s">
        <v>2710</v>
      </c>
      <c r="AI110" s="43">
        <v>330</v>
      </c>
      <c r="AO110" s="39">
        <v>1</v>
      </c>
      <c r="AP110" s="40" t="s">
        <v>1498</v>
      </c>
      <c r="AT110" s="39">
        <v>25</v>
      </c>
      <c r="AU110" s="39">
        <v>25</v>
      </c>
      <c r="AV110" s="39">
        <v>2</v>
      </c>
      <c r="AX110" s="40" t="s">
        <v>1643</v>
      </c>
      <c r="AY110" s="40" t="s">
        <v>1637</v>
      </c>
      <c r="AZ110" s="32" t="s">
        <v>70</v>
      </c>
      <c r="BA110" s="32" t="s">
        <v>1644</v>
      </c>
      <c r="BB110" s="32"/>
      <c r="BC110" s="44">
        <v>48</v>
      </c>
      <c r="BD110" s="45">
        <v>40560</v>
      </c>
      <c r="BE110" s="45"/>
      <c r="BF110" s="46">
        <v>134</v>
      </c>
      <c r="BG110" s="47">
        <v>40567</v>
      </c>
      <c r="BH110" s="48" t="s">
        <v>1639</v>
      </c>
      <c r="BI110" s="53" t="s">
        <v>1640</v>
      </c>
      <c r="BJ110" s="40" t="s">
        <v>73</v>
      </c>
      <c r="BK110" s="39" t="s">
        <v>1533</v>
      </c>
      <c r="BL110" s="39" t="s">
        <v>75</v>
      </c>
      <c r="BM110" s="37"/>
      <c r="BP110" s="32"/>
      <c r="BQ110" s="32"/>
      <c r="BR110" s="32"/>
      <c r="BS110" s="50"/>
      <c r="BT110" s="50"/>
      <c r="BU110" s="50"/>
      <c r="BV110" s="37"/>
      <c r="BW110" s="37"/>
      <c r="BX110" s="32"/>
      <c r="BY110" s="50"/>
      <c r="CE110" s="39"/>
      <c r="CF110" s="39"/>
      <c r="CG110" s="39"/>
      <c r="CH110" s="39"/>
      <c r="CI110" s="39"/>
      <c r="CJ110" s="39"/>
    </row>
    <row r="111" spans="1:88" ht="23.25" customHeight="1" x14ac:dyDescent="0.2">
      <c r="A111" s="32">
        <v>108</v>
      </c>
      <c r="B111" s="32">
        <v>2011</v>
      </c>
      <c r="C111" s="38" t="s">
        <v>2713</v>
      </c>
      <c r="D111" s="32">
        <v>1</v>
      </c>
      <c r="F111" s="39">
        <v>111</v>
      </c>
      <c r="J111" s="40" t="s">
        <v>180</v>
      </c>
      <c r="K111" s="39">
        <v>1</v>
      </c>
      <c r="L111" s="39">
        <v>1</v>
      </c>
      <c r="O111" s="39">
        <v>31</v>
      </c>
      <c r="P111" s="39">
        <v>1</v>
      </c>
      <c r="Q111" s="39">
        <v>2</v>
      </c>
      <c r="T111" s="17" t="s">
        <v>893</v>
      </c>
      <c r="U111" s="41">
        <v>40567</v>
      </c>
      <c r="V111" s="41">
        <v>40567</v>
      </c>
      <c r="W111" s="41">
        <v>40908</v>
      </c>
      <c r="Z111" s="42">
        <v>27676238</v>
      </c>
      <c r="AA111" s="39">
        <v>1</v>
      </c>
      <c r="AB111" s="39">
        <v>1</v>
      </c>
      <c r="AC111" s="39">
        <v>1</v>
      </c>
      <c r="AH111" s="38" t="s">
        <v>2710</v>
      </c>
      <c r="AI111" s="43">
        <v>337</v>
      </c>
      <c r="AO111" s="39">
        <v>1</v>
      </c>
      <c r="AP111" s="40" t="s">
        <v>1498</v>
      </c>
      <c r="AT111" s="39">
        <v>25</v>
      </c>
      <c r="AU111" s="39">
        <v>25</v>
      </c>
      <c r="AV111" s="39">
        <v>2</v>
      </c>
      <c r="AX111" s="40" t="s">
        <v>1636</v>
      </c>
      <c r="AY111" s="40" t="s">
        <v>1645</v>
      </c>
      <c r="AZ111" s="32" t="s">
        <v>1534</v>
      </c>
      <c r="BA111" s="32" t="s">
        <v>1527</v>
      </c>
      <c r="BB111" s="32"/>
      <c r="BC111" s="44">
        <v>56</v>
      </c>
      <c r="BD111" s="45">
        <v>40560</v>
      </c>
      <c r="BE111" s="45"/>
      <c r="BF111" s="46">
        <v>136</v>
      </c>
      <c r="BG111" s="47">
        <v>40567</v>
      </c>
      <c r="BH111" s="48" t="s">
        <v>1639</v>
      </c>
      <c r="BI111" s="53" t="s">
        <v>1640</v>
      </c>
      <c r="BJ111" s="40" t="s">
        <v>73</v>
      </c>
      <c r="BK111" s="39" t="s">
        <v>74</v>
      </c>
      <c r="BL111" s="39" t="s">
        <v>75</v>
      </c>
      <c r="BM111" s="37"/>
      <c r="BP111" s="32"/>
      <c r="BQ111" s="32"/>
      <c r="BR111" s="32"/>
      <c r="BS111" s="32"/>
      <c r="BT111" s="32"/>
      <c r="BU111" s="32"/>
      <c r="BV111" s="37"/>
      <c r="BW111" s="37"/>
      <c r="BX111" s="32"/>
      <c r="BY111" s="50"/>
      <c r="CE111" s="39"/>
      <c r="CF111" s="39"/>
      <c r="CG111" s="39"/>
      <c r="CH111" s="39"/>
      <c r="CI111" s="39"/>
      <c r="CJ111" s="39"/>
    </row>
    <row r="112" spans="1:88" ht="23.25" customHeight="1" x14ac:dyDescent="0.2">
      <c r="A112" s="32">
        <v>108</v>
      </c>
      <c r="B112" s="32">
        <v>2011</v>
      </c>
      <c r="C112" s="38" t="s">
        <v>2713</v>
      </c>
      <c r="D112" s="32">
        <v>1</v>
      </c>
      <c r="F112" s="39">
        <v>112</v>
      </c>
      <c r="J112" s="40" t="s">
        <v>181</v>
      </c>
      <c r="K112" s="39">
        <v>1</v>
      </c>
      <c r="L112" s="39">
        <v>1</v>
      </c>
      <c r="O112" s="39">
        <v>33</v>
      </c>
      <c r="P112" s="39">
        <v>1</v>
      </c>
      <c r="Q112" s="39">
        <v>2</v>
      </c>
      <c r="T112" s="21" t="s">
        <v>894</v>
      </c>
      <c r="U112" s="41">
        <v>40567</v>
      </c>
      <c r="V112" s="41">
        <v>40567</v>
      </c>
      <c r="W112" s="41">
        <v>40908</v>
      </c>
      <c r="Z112" s="42">
        <v>13838119</v>
      </c>
      <c r="AA112" s="39">
        <v>1</v>
      </c>
      <c r="AB112" s="39">
        <v>1</v>
      </c>
      <c r="AC112" s="39">
        <v>1</v>
      </c>
      <c r="AH112" s="38" t="s">
        <v>2710</v>
      </c>
      <c r="AI112" s="43">
        <v>337</v>
      </c>
      <c r="AO112" s="39">
        <v>1</v>
      </c>
      <c r="AP112" s="40" t="s">
        <v>1498</v>
      </c>
      <c r="AT112" s="39">
        <v>25</v>
      </c>
      <c r="AU112" s="39">
        <v>25</v>
      </c>
      <c r="AV112" s="39">
        <v>2</v>
      </c>
      <c r="AX112" s="40" t="s">
        <v>1636</v>
      </c>
      <c r="AY112" s="40" t="s">
        <v>1645</v>
      </c>
      <c r="AZ112" s="32" t="s">
        <v>1548</v>
      </c>
      <c r="BA112" s="32" t="s">
        <v>1646</v>
      </c>
      <c r="BB112" s="32"/>
      <c r="BC112" s="44">
        <v>49</v>
      </c>
      <c r="BD112" s="45">
        <v>40560</v>
      </c>
      <c r="BE112" s="45"/>
      <c r="BF112" s="46">
        <v>139</v>
      </c>
      <c r="BG112" s="47">
        <v>40567</v>
      </c>
      <c r="BH112" s="48" t="s">
        <v>1639</v>
      </c>
      <c r="BI112" s="53" t="s">
        <v>1640</v>
      </c>
      <c r="BJ112" s="40" t="s">
        <v>73</v>
      </c>
      <c r="BK112" s="39" t="s">
        <v>1533</v>
      </c>
      <c r="BL112" s="39" t="s">
        <v>75</v>
      </c>
      <c r="BM112" s="37">
        <v>615940</v>
      </c>
      <c r="BN112" s="72">
        <v>15</v>
      </c>
      <c r="BP112" s="32"/>
      <c r="BQ112" s="32"/>
      <c r="BR112" s="32">
        <v>8513</v>
      </c>
      <c r="BS112" s="50">
        <v>40837</v>
      </c>
      <c r="BT112" s="50"/>
      <c r="BU112" s="50"/>
      <c r="BV112" s="37"/>
      <c r="BW112" s="37"/>
      <c r="BX112" s="32"/>
      <c r="BY112" s="50"/>
      <c r="CE112" s="39"/>
      <c r="CF112" s="39"/>
      <c r="CG112" s="39"/>
      <c r="CH112" s="39"/>
      <c r="CI112" s="39"/>
      <c r="CJ112" s="39"/>
    </row>
    <row r="113" spans="1:88" ht="23.25" customHeight="1" x14ac:dyDescent="0.2">
      <c r="A113" s="32">
        <v>108</v>
      </c>
      <c r="B113" s="32">
        <v>2011</v>
      </c>
      <c r="C113" s="38" t="s">
        <v>2713</v>
      </c>
      <c r="D113" s="32">
        <v>1</v>
      </c>
      <c r="F113" s="39">
        <v>113</v>
      </c>
      <c r="J113" s="40" t="s">
        <v>182</v>
      </c>
      <c r="K113" s="39">
        <v>1</v>
      </c>
      <c r="L113" s="39">
        <v>1</v>
      </c>
      <c r="O113" s="39">
        <v>33</v>
      </c>
      <c r="P113" s="39">
        <v>1</v>
      </c>
      <c r="Q113" s="39">
        <v>2</v>
      </c>
      <c r="T113" s="16" t="s">
        <v>895</v>
      </c>
      <c r="U113" s="41">
        <v>40567</v>
      </c>
      <c r="V113" s="41">
        <v>40567</v>
      </c>
      <c r="W113" s="41">
        <v>40908</v>
      </c>
      <c r="Z113" s="42">
        <v>18049720</v>
      </c>
      <c r="AA113" s="39">
        <v>1</v>
      </c>
      <c r="AB113" s="39">
        <v>1</v>
      </c>
      <c r="AC113" s="39">
        <v>1</v>
      </c>
      <c r="AH113" s="38" t="s">
        <v>2710</v>
      </c>
      <c r="AI113" s="43">
        <v>337</v>
      </c>
      <c r="AO113" s="39">
        <v>1</v>
      </c>
      <c r="AP113" s="40" t="s">
        <v>1498</v>
      </c>
      <c r="AT113" s="39">
        <v>25</v>
      </c>
      <c r="AU113" s="39">
        <v>25</v>
      </c>
      <c r="AV113" s="39">
        <v>2</v>
      </c>
      <c r="AX113" s="40" t="s">
        <v>1636</v>
      </c>
      <c r="AY113" s="40" t="s">
        <v>1647</v>
      </c>
      <c r="AZ113" s="32" t="s">
        <v>70</v>
      </c>
      <c r="BA113" s="32" t="s">
        <v>1648</v>
      </c>
      <c r="BB113" s="32"/>
      <c r="BC113" s="44">
        <v>52</v>
      </c>
      <c r="BD113" s="45">
        <v>40560</v>
      </c>
      <c r="BE113" s="45"/>
      <c r="BF113" s="46">
        <v>140</v>
      </c>
      <c r="BG113" s="47">
        <v>40567</v>
      </c>
      <c r="BH113" s="48" t="s">
        <v>1639</v>
      </c>
      <c r="BI113" s="53" t="s">
        <v>1640</v>
      </c>
      <c r="BJ113" s="40" t="s">
        <v>73</v>
      </c>
      <c r="BK113" s="39" t="s">
        <v>1533</v>
      </c>
      <c r="BL113" s="39" t="s">
        <v>75</v>
      </c>
      <c r="BM113" s="37">
        <v>803400</v>
      </c>
      <c r="BN113" s="72">
        <v>15</v>
      </c>
      <c r="BP113" s="32"/>
      <c r="BQ113" s="32"/>
      <c r="BR113" s="32">
        <v>8511</v>
      </c>
      <c r="BS113" s="50">
        <v>40837</v>
      </c>
      <c r="BT113" s="50"/>
      <c r="BU113" s="50"/>
      <c r="BV113" s="37"/>
      <c r="BW113" s="37"/>
      <c r="BX113" s="32"/>
      <c r="BY113" s="50"/>
      <c r="CE113" s="39"/>
      <c r="CF113" s="39"/>
      <c r="CG113" s="39"/>
      <c r="CH113" s="39"/>
      <c r="CI113" s="39"/>
      <c r="CJ113" s="39"/>
    </row>
    <row r="114" spans="1:88" ht="23.25" customHeight="1" x14ac:dyDescent="0.2">
      <c r="A114" s="32">
        <v>108</v>
      </c>
      <c r="B114" s="32">
        <v>2011</v>
      </c>
      <c r="C114" s="38" t="s">
        <v>2713</v>
      </c>
      <c r="D114" s="32">
        <v>1</v>
      </c>
      <c r="F114" s="39">
        <v>114</v>
      </c>
      <c r="J114" s="40" t="s">
        <v>183</v>
      </c>
      <c r="K114" s="39">
        <v>1</v>
      </c>
      <c r="L114" s="39">
        <v>1</v>
      </c>
      <c r="O114" s="39">
        <v>33</v>
      </c>
      <c r="P114" s="39">
        <v>1</v>
      </c>
      <c r="Q114" s="39">
        <v>2</v>
      </c>
      <c r="T114" s="17" t="s">
        <v>896</v>
      </c>
      <c r="U114" s="41">
        <v>40567</v>
      </c>
      <c r="V114" s="41">
        <v>40567</v>
      </c>
      <c r="W114" s="41">
        <v>40908</v>
      </c>
      <c r="Z114" s="42">
        <v>18049720</v>
      </c>
      <c r="AA114" s="39">
        <v>1</v>
      </c>
      <c r="AB114" s="39">
        <v>1</v>
      </c>
      <c r="AC114" s="39">
        <v>1</v>
      </c>
      <c r="AH114" s="38" t="s">
        <v>2710</v>
      </c>
      <c r="AI114" s="43">
        <v>337</v>
      </c>
      <c r="AO114" s="39">
        <v>1</v>
      </c>
      <c r="AP114" s="40" t="s">
        <v>1498</v>
      </c>
      <c r="AT114" s="39">
        <v>25</v>
      </c>
      <c r="AU114" s="39">
        <v>25</v>
      </c>
      <c r="AV114" s="39">
        <v>2</v>
      </c>
      <c r="AX114" s="40" t="s">
        <v>1636</v>
      </c>
      <c r="AY114" s="40" t="s">
        <v>1647</v>
      </c>
      <c r="AZ114" s="32" t="s">
        <v>70</v>
      </c>
      <c r="BA114" s="32" t="s">
        <v>1649</v>
      </c>
      <c r="BB114" s="32"/>
      <c r="BC114" s="44">
        <v>53</v>
      </c>
      <c r="BD114" s="45">
        <v>40560</v>
      </c>
      <c r="BE114" s="45"/>
      <c r="BF114" s="46">
        <v>142</v>
      </c>
      <c r="BG114" s="47">
        <v>40567</v>
      </c>
      <c r="BH114" s="48" t="s">
        <v>1639</v>
      </c>
      <c r="BI114" s="53" t="s">
        <v>1640</v>
      </c>
      <c r="BJ114" s="40" t="s">
        <v>73</v>
      </c>
      <c r="BK114" s="39" t="s">
        <v>74</v>
      </c>
      <c r="BL114" s="39" t="s">
        <v>75</v>
      </c>
      <c r="BM114" s="37">
        <v>803400</v>
      </c>
      <c r="BN114" s="72">
        <v>15</v>
      </c>
      <c r="BP114" s="32"/>
      <c r="BQ114" s="32"/>
      <c r="BR114" s="32">
        <v>8512</v>
      </c>
      <c r="BS114" s="50">
        <v>40837</v>
      </c>
      <c r="BT114" s="50"/>
      <c r="BU114" s="50"/>
      <c r="BV114" s="37"/>
      <c r="BW114" s="37"/>
      <c r="BX114" s="32"/>
      <c r="BY114" s="50"/>
      <c r="CE114" s="39"/>
      <c r="CF114" s="39"/>
      <c r="CG114" s="39"/>
      <c r="CH114" s="39"/>
      <c r="CI114" s="39"/>
      <c r="CJ114" s="39"/>
    </row>
    <row r="115" spans="1:88" ht="23.25" customHeight="1" x14ac:dyDescent="0.2">
      <c r="A115" s="32">
        <v>108</v>
      </c>
      <c r="B115" s="32">
        <v>2011</v>
      </c>
      <c r="C115" s="38" t="s">
        <v>2713</v>
      </c>
      <c r="D115" s="32">
        <v>1</v>
      </c>
      <c r="F115" s="39">
        <v>116</v>
      </c>
      <c r="J115" s="40" t="s">
        <v>184</v>
      </c>
      <c r="K115" s="39">
        <v>1</v>
      </c>
      <c r="L115" s="39">
        <v>1</v>
      </c>
      <c r="O115" s="39">
        <v>33</v>
      </c>
      <c r="P115" s="39">
        <v>1</v>
      </c>
      <c r="Q115" s="39">
        <v>2</v>
      </c>
      <c r="T115" s="17" t="s">
        <v>897</v>
      </c>
      <c r="U115" s="41">
        <v>40567</v>
      </c>
      <c r="V115" s="41">
        <v>40567</v>
      </c>
      <c r="W115" s="41">
        <v>40908</v>
      </c>
      <c r="Z115" s="42">
        <v>18049720</v>
      </c>
      <c r="AA115" s="39">
        <v>1</v>
      </c>
      <c r="AB115" s="39">
        <v>1</v>
      </c>
      <c r="AC115" s="39">
        <v>1</v>
      </c>
      <c r="AH115" s="38" t="s">
        <v>2710</v>
      </c>
      <c r="AI115" s="43">
        <v>337</v>
      </c>
      <c r="AO115" s="39">
        <v>1</v>
      </c>
      <c r="AP115" s="40" t="s">
        <v>1498</v>
      </c>
      <c r="AT115" s="39">
        <v>25</v>
      </c>
      <c r="AU115" s="39">
        <v>25</v>
      </c>
      <c r="AV115" s="39">
        <v>2</v>
      </c>
      <c r="AX115" s="40" t="s">
        <v>1636</v>
      </c>
      <c r="AY115" s="40" t="s">
        <v>1637</v>
      </c>
      <c r="AZ115" s="32" t="s">
        <v>1548</v>
      </c>
      <c r="BA115" s="32" t="s">
        <v>1650</v>
      </c>
      <c r="BB115" s="32"/>
      <c r="BC115" s="44">
        <v>54</v>
      </c>
      <c r="BD115" s="45">
        <v>40560</v>
      </c>
      <c r="BE115" s="45"/>
      <c r="BF115" s="46">
        <v>149</v>
      </c>
      <c r="BG115" s="47">
        <v>40567</v>
      </c>
      <c r="BH115" s="48" t="s">
        <v>1639</v>
      </c>
      <c r="BI115" s="53" t="s">
        <v>1640</v>
      </c>
      <c r="BJ115" s="40" t="s">
        <v>73</v>
      </c>
      <c r="BK115" s="39" t="s">
        <v>1533</v>
      </c>
      <c r="BL115" s="39" t="s">
        <v>75</v>
      </c>
      <c r="BM115" s="37">
        <v>803400</v>
      </c>
      <c r="BN115" s="72">
        <v>15</v>
      </c>
      <c r="BP115" s="32"/>
      <c r="BQ115" s="32"/>
      <c r="BR115" s="32">
        <v>8583</v>
      </c>
      <c r="BS115" s="50">
        <v>40840</v>
      </c>
      <c r="BT115" s="50"/>
      <c r="BU115" s="50"/>
      <c r="BV115" s="37"/>
      <c r="BW115" s="37"/>
      <c r="BX115" s="32"/>
      <c r="BY115" s="50"/>
      <c r="CE115" s="39"/>
      <c r="CF115" s="39"/>
      <c r="CG115" s="39"/>
      <c r="CH115" s="39"/>
      <c r="CI115" s="39"/>
      <c r="CJ115" s="39"/>
    </row>
    <row r="116" spans="1:88" ht="23.25" customHeight="1" x14ac:dyDescent="0.2">
      <c r="A116" s="32">
        <v>108</v>
      </c>
      <c r="B116" s="32">
        <v>2011</v>
      </c>
      <c r="C116" s="38" t="s">
        <v>2713</v>
      </c>
      <c r="D116" s="32">
        <v>1</v>
      </c>
      <c r="F116" s="39">
        <v>117</v>
      </c>
      <c r="J116" s="40" t="s">
        <v>185</v>
      </c>
      <c r="K116" s="39">
        <v>1</v>
      </c>
      <c r="L116" s="39">
        <v>1</v>
      </c>
      <c r="O116" s="39">
        <v>31</v>
      </c>
      <c r="P116" s="39">
        <v>1</v>
      </c>
      <c r="Q116" s="39">
        <v>2</v>
      </c>
      <c r="T116" s="17" t="s">
        <v>898</v>
      </c>
      <c r="U116" s="41">
        <v>40567</v>
      </c>
      <c r="V116" s="41">
        <v>40567</v>
      </c>
      <c r="W116" s="41">
        <v>40908</v>
      </c>
      <c r="Z116" s="42">
        <v>27676238</v>
      </c>
      <c r="AA116" s="39">
        <v>1</v>
      </c>
      <c r="AB116" s="39">
        <v>1</v>
      </c>
      <c r="AC116" s="39">
        <v>1</v>
      </c>
      <c r="AH116" s="38" t="s">
        <v>2710</v>
      </c>
      <c r="AI116" s="43">
        <v>337</v>
      </c>
      <c r="AO116" s="39">
        <v>1</v>
      </c>
      <c r="AP116" s="40" t="s">
        <v>1498</v>
      </c>
      <c r="AT116" s="39">
        <v>25</v>
      </c>
      <c r="AU116" s="39">
        <v>25</v>
      </c>
      <c r="AV116" s="39">
        <v>2</v>
      </c>
      <c r="AX116" s="40" t="s">
        <v>1636</v>
      </c>
      <c r="AY116" s="40" t="s">
        <v>1637</v>
      </c>
      <c r="AZ116" s="32" t="s">
        <v>1534</v>
      </c>
      <c r="BA116" s="32" t="s">
        <v>1651</v>
      </c>
      <c r="BB116" s="32" t="s">
        <v>1652</v>
      </c>
      <c r="BC116" s="44">
        <v>50</v>
      </c>
      <c r="BD116" s="45">
        <v>40560</v>
      </c>
      <c r="BE116" s="45"/>
      <c r="BF116" s="46">
        <v>153</v>
      </c>
      <c r="BG116" s="47">
        <v>40567</v>
      </c>
      <c r="BH116" s="48" t="s">
        <v>1639</v>
      </c>
      <c r="BI116" s="53" t="s">
        <v>1640</v>
      </c>
      <c r="BJ116" s="40" t="s">
        <v>73</v>
      </c>
      <c r="BK116" s="39" t="s">
        <v>74</v>
      </c>
      <c r="BL116" s="39" t="s">
        <v>75</v>
      </c>
      <c r="BM116" s="37">
        <v>1231880</v>
      </c>
      <c r="BN116" s="72">
        <v>15</v>
      </c>
      <c r="BP116" s="32"/>
      <c r="BQ116" s="32"/>
      <c r="BR116" s="32">
        <v>8514</v>
      </c>
      <c r="BS116" s="50">
        <v>40837</v>
      </c>
      <c r="BT116" s="50"/>
      <c r="BU116" s="50"/>
      <c r="BV116" s="37"/>
      <c r="BW116" s="37"/>
      <c r="BX116" s="32"/>
      <c r="BY116" s="50"/>
      <c r="CE116" s="39"/>
      <c r="CF116" s="39"/>
      <c r="CG116" s="39"/>
      <c r="CH116" s="39"/>
      <c r="CI116" s="39"/>
      <c r="CJ116" s="39"/>
    </row>
    <row r="117" spans="1:88" ht="23.25" customHeight="1" x14ac:dyDescent="0.2">
      <c r="A117" s="32">
        <v>108</v>
      </c>
      <c r="B117" s="32">
        <v>2011</v>
      </c>
      <c r="C117" s="38" t="s">
        <v>2713</v>
      </c>
      <c r="D117" s="32">
        <v>1</v>
      </c>
      <c r="F117" s="39">
        <v>118</v>
      </c>
      <c r="J117" s="40" t="s">
        <v>186</v>
      </c>
      <c r="K117" s="39">
        <v>1</v>
      </c>
      <c r="L117" s="39">
        <v>1</v>
      </c>
      <c r="O117" s="39">
        <v>33</v>
      </c>
      <c r="P117" s="39">
        <v>1</v>
      </c>
      <c r="Q117" s="39">
        <v>2</v>
      </c>
      <c r="T117" s="17" t="s">
        <v>899</v>
      </c>
      <c r="U117" s="41">
        <v>40567</v>
      </c>
      <c r="V117" s="41">
        <v>40567</v>
      </c>
      <c r="W117" s="41">
        <v>40858</v>
      </c>
      <c r="Z117" s="42">
        <v>15264600</v>
      </c>
      <c r="AA117" s="39">
        <v>1</v>
      </c>
      <c r="AB117" s="39">
        <v>1</v>
      </c>
      <c r="AC117" s="39">
        <v>1</v>
      </c>
      <c r="AH117" s="38" t="s">
        <v>2710</v>
      </c>
      <c r="AI117" s="43">
        <v>285</v>
      </c>
      <c r="AO117" s="39">
        <v>1</v>
      </c>
      <c r="AP117" s="40" t="s">
        <v>1499</v>
      </c>
      <c r="AT117" s="39">
        <v>25</v>
      </c>
      <c r="AU117" s="39">
        <v>25</v>
      </c>
      <c r="AV117" s="39">
        <v>2</v>
      </c>
      <c r="AX117" s="40" t="s">
        <v>1569</v>
      </c>
      <c r="AY117" s="40" t="s">
        <v>1491</v>
      </c>
      <c r="AZ117" s="32" t="s">
        <v>70</v>
      </c>
      <c r="BA117" s="32" t="s">
        <v>1653</v>
      </c>
      <c r="BB117" s="32"/>
      <c r="BC117" s="44">
        <v>197</v>
      </c>
      <c r="BD117" s="45">
        <v>40561</v>
      </c>
      <c r="BE117" s="45"/>
      <c r="BF117" s="46">
        <v>157</v>
      </c>
      <c r="BG117" s="47">
        <v>40567</v>
      </c>
      <c r="BH117" s="48" t="s">
        <v>1571</v>
      </c>
      <c r="BI117" s="53" t="s">
        <v>1572</v>
      </c>
      <c r="BJ117" s="40" t="s">
        <v>73</v>
      </c>
      <c r="BK117" s="39" t="s">
        <v>1533</v>
      </c>
      <c r="BL117" s="39" t="s">
        <v>75</v>
      </c>
      <c r="BM117" s="37"/>
      <c r="BP117" s="32"/>
      <c r="BQ117" s="32"/>
      <c r="BR117" s="32"/>
      <c r="BS117" s="32"/>
      <c r="BT117" s="32"/>
      <c r="BU117" s="32"/>
      <c r="BV117" s="37"/>
      <c r="BW117" s="37"/>
      <c r="BX117" s="32"/>
      <c r="BY117" s="50"/>
    </row>
    <row r="118" spans="1:88" ht="23.25" customHeight="1" x14ac:dyDescent="0.2">
      <c r="A118" s="32">
        <v>108</v>
      </c>
      <c r="B118" s="32">
        <v>2011</v>
      </c>
      <c r="C118" s="38" t="s">
        <v>2713</v>
      </c>
      <c r="D118" s="32">
        <v>1</v>
      </c>
      <c r="F118" s="39">
        <v>119</v>
      </c>
      <c r="J118" s="40" t="s">
        <v>187</v>
      </c>
      <c r="K118" s="39">
        <v>1</v>
      </c>
      <c r="L118" s="39">
        <v>1</v>
      </c>
      <c r="O118" s="39">
        <v>33</v>
      </c>
      <c r="P118" s="39">
        <v>1</v>
      </c>
      <c r="Q118" s="39">
        <v>2</v>
      </c>
      <c r="T118" s="22" t="s">
        <v>900</v>
      </c>
      <c r="U118" s="41">
        <v>40567</v>
      </c>
      <c r="V118" s="41">
        <v>40567</v>
      </c>
      <c r="W118" s="41">
        <v>40871</v>
      </c>
      <c r="Z118" s="42">
        <v>16068600</v>
      </c>
      <c r="AA118" s="39">
        <v>1</v>
      </c>
      <c r="AB118" s="39">
        <v>1</v>
      </c>
      <c r="AC118" s="39">
        <v>1</v>
      </c>
      <c r="AH118" s="38" t="s">
        <v>2710</v>
      </c>
      <c r="AI118" s="43">
        <v>300</v>
      </c>
      <c r="AO118" s="39">
        <v>1</v>
      </c>
      <c r="AP118" s="40" t="s">
        <v>1499</v>
      </c>
      <c r="AT118" s="39">
        <v>25</v>
      </c>
      <c r="AU118" s="39">
        <v>25</v>
      </c>
      <c r="AV118" s="39">
        <v>2</v>
      </c>
      <c r="AX118" s="40" t="s">
        <v>1569</v>
      </c>
      <c r="AY118" s="40" t="s">
        <v>1491</v>
      </c>
      <c r="AZ118" s="32" t="s">
        <v>70</v>
      </c>
      <c r="BA118" s="32" t="s">
        <v>1654</v>
      </c>
      <c r="BB118" s="32"/>
      <c r="BC118" s="44">
        <v>198</v>
      </c>
      <c r="BD118" s="45">
        <v>40561</v>
      </c>
      <c r="BE118" s="45"/>
      <c r="BF118" s="46">
        <v>148</v>
      </c>
      <c r="BG118" s="47">
        <v>40567</v>
      </c>
      <c r="BH118" s="48" t="s">
        <v>1571</v>
      </c>
      <c r="BI118" s="53" t="s">
        <v>1572</v>
      </c>
      <c r="BJ118" s="40" t="s">
        <v>73</v>
      </c>
      <c r="BK118" s="39" t="s">
        <v>1533</v>
      </c>
      <c r="BL118" s="39" t="s">
        <v>75</v>
      </c>
      <c r="BM118" s="37">
        <v>1981720</v>
      </c>
      <c r="BN118" s="72">
        <v>37</v>
      </c>
      <c r="BO118" s="70">
        <v>40938</v>
      </c>
      <c r="BP118" s="32"/>
      <c r="BQ118" s="32"/>
      <c r="BR118" s="32">
        <v>9757</v>
      </c>
      <c r="BS118" s="50">
        <v>40900</v>
      </c>
      <c r="BT118" s="50"/>
      <c r="BU118" s="50"/>
      <c r="BV118" s="37"/>
      <c r="BW118" s="37"/>
      <c r="BX118" s="32"/>
      <c r="BY118" s="50"/>
    </row>
    <row r="119" spans="1:88" ht="23.25" customHeight="1" x14ac:dyDescent="0.2">
      <c r="A119" s="32">
        <v>108</v>
      </c>
      <c r="B119" s="32">
        <v>2011</v>
      </c>
      <c r="C119" s="38" t="s">
        <v>2713</v>
      </c>
      <c r="D119" s="32">
        <v>1</v>
      </c>
      <c r="F119" s="39">
        <v>120</v>
      </c>
      <c r="J119" s="40" t="s">
        <v>188</v>
      </c>
      <c r="K119" s="39">
        <v>1</v>
      </c>
      <c r="L119" s="39">
        <v>1</v>
      </c>
      <c r="O119" s="39">
        <v>33</v>
      </c>
      <c r="P119" s="39">
        <v>1</v>
      </c>
      <c r="Q119" s="39">
        <v>2</v>
      </c>
      <c r="T119" s="16" t="s">
        <v>901</v>
      </c>
      <c r="U119" s="41">
        <v>40567</v>
      </c>
      <c r="V119" s="41">
        <v>40567</v>
      </c>
      <c r="W119" s="41">
        <v>40703</v>
      </c>
      <c r="Z119" s="42">
        <v>5543460</v>
      </c>
      <c r="AA119" s="39">
        <v>1</v>
      </c>
      <c r="AB119" s="39">
        <v>1</v>
      </c>
      <c r="AC119" s="39">
        <v>1</v>
      </c>
      <c r="AH119" s="38" t="s">
        <v>2710</v>
      </c>
      <c r="AI119" s="43">
        <v>135</v>
      </c>
      <c r="AO119" s="39">
        <v>1</v>
      </c>
      <c r="AP119" s="40" t="s">
        <v>1491</v>
      </c>
      <c r="AT119" s="39">
        <v>25</v>
      </c>
      <c r="AU119" s="39">
        <v>25</v>
      </c>
      <c r="AV119" s="39">
        <v>2</v>
      </c>
      <c r="AX119" s="40" t="s">
        <v>1569</v>
      </c>
      <c r="AY119" s="40" t="s">
        <v>1491</v>
      </c>
      <c r="AZ119" s="32" t="s">
        <v>1548</v>
      </c>
      <c r="BA119" s="32" t="s">
        <v>1573</v>
      </c>
      <c r="BB119" s="32"/>
      <c r="BC119" s="44">
        <v>214</v>
      </c>
      <c r="BD119" s="45">
        <v>40561</v>
      </c>
      <c r="BE119" s="45"/>
      <c r="BF119" s="46">
        <v>155</v>
      </c>
      <c r="BG119" s="47">
        <v>40567</v>
      </c>
      <c r="BH119" s="48" t="s">
        <v>1598</v>
      </c>
      <c r="BI119" s="53" t="s">
        <v>1572</v>
      </c>
      <c r="BJ119" s="40" t="s">
        <v>73</v>
      </c>
      <c r="BK119" s="39" t="s">
        <v>1533</v>
      </c>
      <c r="BL119" s="39" t="s">
        <v>75</v>
      </c>
      <c r="BM119" s="37"/>
      <c r="BP119" s="32"/>
      <c r="BQ119" s="32"/>
      <c r="BR119" s="32"/>
      <c r="BS119" s="32"/>
      <c r="BT119" s="32"/>
      <c r="BU119" s="32"/>
      <c r="BV119" s="37"/>
      <c r="BW119" s="37"/>
      <c r="BX119" s="32"/>
      <c r="BY119" s="50"/>
    </row>
    <row r="120" spans="1:88" ht="23.25" customHeight="1" x14ac:dyDescent="0.2">
      <c r="A120" s="32">
        <v>108</v>
      </c>
      <c r="B120" s="32">
        <v>2011</v>
      </c>
      <c r="C120" s="38" t="s">
        <v>2713</v>
      </c>
      <c r="D120" s="32">
        <v>1</v>
      </c>
      <c r="F120" s="39">
        <v>121</v>
      </c>
      <c r="J120" s="40" t="s">
        <v>189</v>
      </c>
      <c r="K120" s="39">
        <v>1</v>
      </c>
      <c r="L120" s="39">
        <v>1</v>
      </c>
      <c r="O120" s="39">
        <v>33</v>
      </c>
      <c r="P120" s="39">
        <v>1</v>
      </c>
      <c r="Q120" s="39">
        <v>2</v>
      </c>
      <c r="T120" s="17" t="s">
        <v>902</v>
      </c>
      <c r="U120" s="41">
        <v>40567</v>
      </c>
      <c r="V120" s="41">
        <v>40567</v>
      </c>
      <c r="W120" s="41">
        <v>40703</v>
      </c>
      <c r="Z120" s="42">
        <v>5543460</v>
      </c>
      <c r="AA120" s="39">
        <v>1</v>
      </c>
      <c r="AB120" s="39">
        <v>1</v>
      </c>
      <c r="AC120" s="39">
        <v>1</v>
      </c>
      <c r="AH120" s="38" t="s">
        <v>2710</v>
      </c>
      <c r="AI120" s="43">
        <v>135</v>
      </c>
      <c r="AO120" s="39">
        <v>1</v>
      </c>
      <c r="AP120" s="40" t="s">
        <v>1500</v>
      </c>
      <c r="AT120" s="39">
        <v>25</v>
      </c>
      <c r="AU120" s="39">
        <v>25</v>
      </c>
      <c r="AV120" s="39">
        <v>2</v>
      </c>
      <c r="AX120" s="40" t="s">
        <v>1569</v>
      </c>
      <c r="AY120" s="40" t="s">
        <v>1491</v>
      </c>
      <c r="AZ120" s="32" t="s">
        <v>1548</v>
      </c>
      <c r="BA120" s="32" t="s">
        <v>1549</v>
      </c>
      <c r="BB120" s="32"/>
      <c r="BC120" s="44">
        <v>216</v>
      </c>
      <c r="BD120" s="45">
        <v>40561</v>
      </c>
      <c r="BE120" s="45"/>
      <c r="BF120" s="46">
        <v>159</v>
      </c>
      <c r="BG120" s="47">
        <v>40567</v>
      </c>
      <c r="BH120" s="48" t="s">
        <v>1571</v>
      </c>
      <c r="BI120" s="53" t="s">
        <v>1572</v>
      </c>
      <c r="BJ120" s="40" t="s">
        <v>73</v>
      </c>
      <c r="BK120" s="39" t="s">
        <v>1533</v>
      </c>
      <c r="BL120" s="39" t="s">
        <v>75</v>
      </c>
      <c r="BM120" s="37"/>
      <c r="BP120" s="32"/>
      <c r="BQ120" s="32"/>
      <c r="BR120" s="32"/>
      <c r="BS120" s="32"/>
      <c r="BT120" s="32"/>
      <c r="BU120" s="32"/>
      <c r="BV120" s="37"/>
      <c r="BW120" s="37"/>
      <c r="BX120" s="32"/>
      <c r="BY120" s="50"/>
    </row>
    <row r="121" spans="1:88" ht="23.25" customHeight="1" x14ac:dyDescent="0.2">
      <c r="A121" s="32">
        <v>108</v>
      </c>
      <c r="B121" s="32">
        <v>2011</v>
      </c>
      <c r="C121" s="38" t="s">
        <v>2713</v>
      </c>
      <c r="D121" s="32">
        <v>1</v>
      </c>
      <c r="F121" s="39">
        <v>122</v>
      </c>
      <c r="J121" s="40" t="s">
        <v>190</v>
      </c>
      <c r="K121" s="39">
        <v>1</v>
      </c>
      <c r="L121" s="39">
        <v>1</v>
      </c>
      <c r="O121" s="39">
        <v>33</v>
      </c>
      <c r="P121" s="39">
        <v>1</v>
      </c>
      <c r="Q121" s="39">
        <v>2</v>
      </c>
      <c r="T121" s="16" t="s">
        <v>903</v>
      </c>
      <c r="U121" s="41">
        <v>40567</v>
      </c>
      <c r="V121" s="41">
        <v>40567</v>
      </c>
      <c r="W121" s="41">
        <v>40779</v>
      </c>
      <c r="Z121" s="42">
        <v>8623160</v>
      </c>
      <c r="AA121" s="39">
        <v>1</v>
      </c>
      <c r="AB121" s="39">
        <v>1</v>
      </c>
      <c r="AC121" s="39">
        <v>1</v>
      </c>
      <c r="AH121" s="38" t="s">
        <v>2710</v>
      </c>
      <c r="AI121" s="43">
        <v>210</v>
      </c>
      <c r="AO121" s="39">
        <v>1</v>
      </c>
      <c r="AP121" s="40" t="s">
        <v>1491</v>
      </c>
      <c r="AT121" s="39">
        <v>25</v>
      </c>
      <c r="AU121" s="39">
        <v>25</v>
      </c>
      <c r="AV121" s="39">
        <v>2</v>
      </c>
      <c r="AX121" s="40" t="s">
        <v>1569</v>
      </c>
      <c r="AY121" s="40" t="s">
        <v>1491</v>
      </c>
      <c r="AZ121" s="32" t="s">
        <v>1548</v>
      </c>
      <c r="BA121" s="32" t="s">
        <v>1655</v>
      </c>
      <c r="BB121" s="32"/>
      <c r="BC121" s="44">
        <v>211</v>
      </c>
      <c r="BD121" s="45">
        <v>40561</v>
      </c>
      <c r="BE121" s="45"/>
      <c r="BF121" s="46">
        <v>163</v>
      </c>
      <c r="BG121" s="47">
        <v>40567</v>
      </c>
      <c r="BH121" s="48" t="s">
        <v>1571</v>
      </c>
      <c r="BI121" s="53" t="s">
        <v>1572</v>
      </c>
      <c r="BJ121" s="40" t="s">
        <v>73</v>
      </c>
      <c r="BK121" s="39" t="s">
        <v>1533</v>
      </c>
      <c r="BL121" s="39" t="s">
        <v>75</v>
      </c>
      <c r="BM121" s="37"/>
      <c r="BP121" s="32"/>
      <c r="BQ121" s="32"/>
      <c r="BR121" s="32"/>
      <c r="BS121" s="50"/>
      <c r="BT121" s="50"/>
      <c r="BU121" s="50"/>
      <c r="BV121" s="37"/>
      <c r="BW121" s="37"/>
      <c r="BX121" s="32"/>
      <c r="BY121" s="50"/>
    </row>
    <row r="122" spans="1:88" ht="23.25" customHeight="1" x14ac:dyDescent="0.2">
      <c r="A122" s="32">
        <v>108</v>
      </c>
      <c r="B122" s="32">
        <v>2011</v>
      </c>
      <c r="C122" s="38" t="s">
        <v>2713</v>
      </c>
      <c r="D122" s="32">
        <v>1</v>
      </c>
      <c r="F122" s="39">
        <v>123</v>
      </c>
      <c r="J122" s="40" t="s">
        <v>191</v>
      </c>
      <c r="K122" s="39">
        <v>1</v>
      </c>
      <c r="L122" s="39">
        <v>1</v>
      </c>
      <c r="O122" s="39">
        <v>33</v>
      </c>
      <c r="P122" s="39">
        <v>1</v>
      </c>
      <c r="Q122" s="39">
        <v>2</v>
      </c>
      <c r="T122" s="17" t="s">
        <v>904</v>
      </c>
      <c r="U122" s="41">
        <v>40567</v>
      </c>
      <c r="V122" s="41">
        <v>40567</v>
      </c>
      <c r="W122" s="41">
        <v>40871</v>
      </c>
      <c r="Z122" s="42">
        <v>16068600</v>
      </c>
      <c r="AA122" s="39">
        <v>1</v>
      </c>
      <c r="AB122" s="39">
        <v>1</v>
      </c>
      <c r="AC122" s="39">
        <v>1</v>
      </c>
      <c r="AH122" s="38" t="s">
        <v>2710</v>
      </c>
      <c r="AI122" s="43">
        <v>300</v>
      </c>
      <c r="AO122" s="39">
        <v>1</v>
      </c>
      <c r="AP122" s="40" t="s">
        <v>1499</v>
      </c>
      <c r="AT122" s="39">
        <v>25</v>
      </c>
      <c r="AU122" s="39">
        <v>25</v>
      </c>
      <c r="AV122" s="39">
        <v>2</v>
      </c>
      <c r="AX122" s="40" t="s">
        <v>1569</v>
      </c>
      <c r="AY122" s="40" t="s">
        <v>1491</v>
      </c>
      <c r="AZ122" s="32" t="s">
        <v>70</v>
      </c>
      <c r="BA122" s="32" t="s">
        <v>1656</v>
      </c>
      <c r="BB122" s="32"/>
      <c r="BC122" s="44">
        <v>203</v>
      </c>
      <c r="BD122" s="45">
        <v>40561</v>
      </c>
      <c r="BE122" s="45"/>
      <c r="BF122" s="46">
        <v>166</v>
      </c>
      <c r="BG122" s="47">
        <v>40567</v>
      </c>
      <c r="BH122" s="48" t="s">
        <v>1571</v>
      </c>
      <c r="BI122" s="53" t="s">
        <v>1572</v>
      </c>
      <c r="BJ122" s="40" t="s">
        <v>73</v>
      </c>
      <c r="BK122" s="39" t="s">
        <v>1533</v>
      </c>
      <c r="BL122" s="39" t="s">
        <v>75</v>
      </c>
      <c r="BM122" s="37">
        <v>1981720</v>
      </c>
      <c r="BN122" s="72">
        <v>37</v>
      </c>
      <c r="BO122" s="70">
        <v>40938</v>
      </c>
      <c r="BP122" s="32"/>
      <c r="BQ122" s="32"/>
      <c r="BR122" s="32">
        <v>9742</v>
      </c>
      <c r="BS122" s="50">
        <v>40899</v>
      </c>
      <c r="BT122" s="50"/>
      <c r="BU122" s="50"/>
      <c r="BV122" s="37"/>
      <c r="BW122" s="37"/>
      <c r="BX122" s="32"/>
      <c r="BY122" s="50"/>
    </row>
    <row r="123" spans="1:88" ht="23.25" customHeight="1" x14ac:dyDescent="0.2">
      <c r="A123" s="32">
        <v>108</v>
      </c>
      <c r="B123" s="32">
        <v>2011</v>
      </c>
      <c r="C123" s="32">
        <v>4</v>
      </c>
      <c r="D123" s="32">
        <v>1</v>
      </c>
      <c r="F123" s="39">
        <v>124</v>
      </c>
      <c r="J123" s="40" t="s">
        <v>2245</v>
      </c>
      <c r="K123" s="39">
        <v>1</v>
      </c>
      <c r="L123" s="39">
        <v>1</v>
      </c>
      <c r="O123" s="39">
        <v>33</v>
      </c>
      <c r="P123" s="39">
        <v>1</v>
      </c>
      <c r="Q123" s="39">
        <v>2</v>
      </c>
      <c r="T123" s="16" t="s">
        <v>905</v>
      </c>
      <c r="U123" s="41">
        <v>40567</v>
      </c>
      <c r="V123" s="41">
        <v>40766</v>
      </c>
      <c r="W123" s="41">
        <v>40856</v>
      </c>
      <c r="Z123" s="42">
        <v>11702860</v>
      </c>
      <c r="AA123" s="39">
        <v>1</v>
      </c>
      <c r="AB123" s="39">
        <v>1</v>
      </c>
      <c r="AC123" s="39">
        <v>1</v>
      </c>
      <c r="AH123" s="38" t="s">
        <v>2710</v>
      </c>
      <c r="AI123" s="43">
        <v>285</v>
      </c>
      <c r="AO123" s="39">
        <v>1</v>
      </c>
      <c r="AP123" s="40" t="s">
        <v>1501</v>
      </c>
      <c r="AT123" s="39">
        <v>25</v>
      </c>
      <c r="AU123" s="39">
        <v>25</v>
      </c>
      <c r="AV123" s="39">
        <v>2</v>
      </c>
      <c r="AX123" s="40" t="s">
        <v>1569</v>
      </c>
      <c r="AY123" s="40" t="s">
        <v>1491</v>
      </c>
      <c r="AZ123" s="32" t="s">
        <v>1548</v>
      </c>
      <c r="BA123" s="32" t="s">
        <v>2246</v>
      </c>
      <c r="BB123" s="32"/>
      <c r="BC123" s="44">
        <v>209</v>
      </c>
      <c r="BD123" s="45">
        <v>40561</v>
      </c>
      <c r="BE123" s="45"/>
      <c r="BF123" s="46">
        <v>170</v>
      </c>
      <c r="BG123" s="47">
        <v>40567</v>
      </c>
      <c r="BH123" s="48" t="s">
        <v>1571</v>
      </c>
      <c r="BI123" s="53" t="s">
        <v>1572</v>
      </c>
      <c r="BJ123" s="40" t="s">
        <v>73</v>
      </c>
      <c r="BK123" s="39" t="s">
        <v>74</v>
      </c>
      <c r="BL123" s="39" t="s">
        <v>75</v>
      </c>
      <c r="BM123" s="37"/>
      <c r="BP123" s="32"/>
      <c r="BQ123" s="32"/>
      <c r="BR123" s="32"/>
      <c r="BS123" s="32"/>
      <c r="BT123" s="32"/>
      <c r="BU123" s="32"/>
      <c r="BV123" s="37"/>
      <c r="BW123" s="37"/>
      <c r="BX123" s="32"/>
      <c r="BY123" s="50"/>
    </row>
    <row r="124" spans="1:88" ht="23.25" customHeight="1" x14ac:dyDescent="0.2">
      <c r="A124" s="32">
        <v>108</v>
      </c>
      <c r="B124" s="32">
        <v>2011</v>
      </c>
      <c r="C124" s="38" t="s">
        <v>2713</v>
      </c>
      <c r="D124" s="32">
        <v>1</v>
      </c>
      <c r="F124" s="39">
        <v>125</v>
      </c>
      <c r="J124" s="40" t="s">
        <v>192</v>
      </c>
      <c r="K124" s="39">
        <v>1</v>
      </c>
      <c r="L124" s="39">
        <v>1</v>
      </c>
      <c r="O124" s="39">
        <v>33</v>
      </c>
      <c r="P124" s="39">
        <v>1</v>
      </c>
      <c r="Q124" s="39">
        <v>2</v>
      </c>
      <c r="T124" s="17" t="s">
        <v>906</v>
      </c>
      <c r="U124" s="41">
        <v>40567</v>
      </c>
      <c r="V124" s="41">
        <v>40567</v>
      </c>
      <c r="W124" s="41">
        <v>40856</v>
      </c>
      <c r="Z124" s="42">
        <v>15264600</v>
      </c>
      <c r="AA124" s="39">
        <v>1</v>
      </c>
      <c r="AB124" s="39">
        <v>1</v>
      </c>
      <c r="AC124" s="39">
        <v>1</v>
      </c>
      <c r="AH124" s="38" t="s">
        <v>2710</v>
      </c>
      <c r="AI124" s="43">
        <v>285</v>
      </c>
      <c r="AO124" s="39">
        <v>1</v>
      </c>
      <c r="AP124" s="40" t="s">
        <v>1499</v>
      </c>
      <c r="AT124" s="39">
        <v>25</v>
      </c>
      <c r="AU124" s="39">
        <v>25</v>
      </c>
      <c r="AV124" s="39">
        <v>2</v>
      </c>
      <c r="AX124" s="40" t="s">
        <v>1569</v>
      </c>
      <c r="AY124" s="40" t="s">
        <v>1491</v>
      </c>
      <c r="AZ124" s="32" t="s">
        <v>70</v>
      </c>
      <c r="BA124" s="32" t="s">
        <v>1657</v>
      </c>
      <c r="BB124" s="32"/>
      <c r="BC124" s="44">
        <v>181</v>
      </c>
      <c r="BD124" s="45">
        <v>40561</v>
      </c>
      <c r="BE124" s="45"/>
      <c r="BF124" s="46">
        <v>172</v>
      </c>
      <c r="BG124" s="47">
        <v>40567</v>
      </c>
      <c r="BH124" s="48" t="s">
        <v>1571</v>
      </c>
      <c r="BI124" s="53" t="s">
        <v>1572</v>
      </c>
      <c r="BJ124" s="40" t="s">
        <v>73</v>
      </c>
      <c r="BK124" s="39" t="s">
        <v>74</v>
      </c>
      <c r="BL124" s="39" t="s">
        <v>75</v>
      </c>
      <c r="BM124" s="37"/>
      <c r="BP124" s="32"/>
      <c r="BQ124" s="32"/>
      <c r="BR124" s="32"/>
      <c r="BS124" s="32"/>
      <c r="BT124" s="32"/>
      <c r="BU124" s="32"/>
      <c r="BV124" s="37"/>
      <c r="BW124" s="37"/>
      <c r="BX124" s="32"/>
      <c r="BY124" s="50"/>
    </row>
    <row r="125" spans="1:88" ht="23.25" customHeight="1" x14ac:dyDescent="0.2">
      <c r="A125" s="32">
        <v>108</v>
      </c>
      <c r="B125" s="32">
        <v>2011</v>
      </c>
      <c r="C125" s="38" t="s">
        <v>2713</v>
      </c>
      <c r="D125" s="32">
        <v>1</v>
      </c>
      <c r="F125" s="39">
        <v>126</v>
      </c>
      <c r="J125" s="40" t="s">
        <v>193</v>
      </c>
      <c r="K125" s="39">
        <v>1</v>
      </c>
      <c r="L125" s="39">
        <v>1</v>
      </c>
      <c r="O125" s="39">
        <v>33</v>
      </c>
      <c r="P125" s="39">
        <v>1</v>
      </c>
      <c r="Q125" s="39">
        <v>2</v>
      </c>
      <c r="T125" s="17" t="s">
        <v>907</v>
      </c>
      <c r="U125" s="41">
        <v>40567</v>
      </c>
      <c r="V125" s="41">
        <v>40567</v>
      </c>
      <c r="W125" s="41">
        <v>40886</v>
      </c>
      <c r="Z125" s="42">
        <v>12934740</v>
      </c>
      <c r="AA125" s="39">
        <v>1</v>
      </c>
      <c r="AB125" s="39">
        <v>1</v>
      </c>
      <c r="AC125" s="39">
        <v>1</v>
      </c>
      <c r="AH125" s="38" t="s">
        <v>2710</v>
      </c>
      <c r="AI125" s="43">
        <v>315</v>
      </c>
      <c r="AO125" s="39">
        <v>1</v>
      </c>
      <c r="AP125" s="40" t="s">
        <v>1491</v>
      </c>
      <c r="AT125" s="39">
        <v>25</v>
      </c>
      <c r="AU125" s="39">
        <v>25</v>
      </c>
      <c r="AV125" s="39">
        <v>2</v>
      </c>
      <c r="AX125" s="40" t="s">
        <v>1569</v>
      </c>
      <c r="AY125" s="40" t="s">
        <v>1491</v>
      </c>
      <c r="AZ125" s="32" t="s">
        <v>1548</v>
      </c>
      <c r="BA125" s="32" t="s">
        <v>1658</v>
      </c>
      <c r="BB125" s="32"/>
      <c r="BC125" s="44">
        <v>213</v>
      </c>
      <c r="BD125" s="45">
        <v>40561</v>
      </c>
      <c r="BE125" s="45"/>
      <c r="BF125" s="46">
        <v>177</v>
      </c>
      <c r="BG125" s="47">
        <v>40567</v>
      </c>
      <c r="BH125" s="48" t="s">
        <v>1571</v>
      </c>
      <c r="BI125" s="53" t="s">
        <v>1572</v>
      </c>
      <c r="BJ125" s="40" t="s">
        <v>73</v>
      </c>
      <c r="BK125" s="39" t="s">
        <v>1533</v>
      </c>
      <c r="BL125" s="39" t="s">
        <v>75</v>
      </c>
      <c r="BM125" s="37">
        <v>1231880</v>
      </c>
      <c r="BN125" s="72">
        <v>30</v>
      </c>
      <c r="BO125" s="70">
        <v>40938</v>
      </c>
      <c r="BP125" s="32"/>
      <c r="BQ125" s="32"/>
      <c r="BR125" s="32">
        <v>9908</v>
      </c>
      <c r="BS125" s="50">
        <v>40904</v>
      </c>
      <c r="BT125" s="50"/>
      <c r="BU125" s="50"/>
      <c r="BV125" s="37"/>
      <c r="BW125" s="37"/>
      <c r="BX125" s="32"/>
      <c r="BY125" s="50"/>
    </row>
    <row r="126" spans="1:88" ht="23.25" customHeight="1" x14ac:dyDescent="0.2">
      <c r="A126" s="32">
        <v>108</v>
      </c>
      <c r="B126" s="32">
        <v>2011</v>
      </c>
      <c r="C126" s="38" t="s">
        <v>2713</v>
      </c>
      <c r="D126" s="32">
        <v>1</v>
      </c>
      <c r="F126" s="39">
        <v>127</v>
      </c>
      <c r="J126" s="40" t="s">
        <v>194</v>
      </c>
      <c r="K126" s="39">
        <v>1</v>
      </c>
      <c r="L126" s="39">
        <v>1</v>
      </c>
      <c r="O126" s="39">
        <v>33</v>
      </c>
      <c r="P126" s="39">
        <v>1</v>
      </c>
      <c r="Q126" s="39">
        <v>2</v>
      </c>
      <c r="T126" s="16" t="s">
        <v>908</v>
      </c>
      <c r="U126" s="41">
        <v>40567</v>
      </c>
      <c r="V126" s="41">
        <v>40567</v>
      </c>
      <c r="W126" s="41">
        <v>40886</v>
      </c>
      <c r="Z126" s="42">
        <v>12934740</v>
      </c>
      <c r="AA126" s="39">
        <v>1</v>
      </c>
      <c r="AB126" s="39">
        <v>1</v>
      </c>
      <c r="AC126" s="39">
        <v>1</v>
      </c>
      <c r="AH126" s="38" t="s">
        <v>2710</v>
      </c>
      <c r="AI126" s="43">
        <v>315</v>
      </c>
      <c r="AO126" s="39">
        <v>1</v>
      </c>
      <c r="AP126" s="40" t="s">
        <v>1491</v>
      </c>
      <c r="AT126" s="39">
        <v>25</v>
      </c>
      <c r="AU126" s="39">
        <v>25</v>
      </c>
      <c r="AV126" s="39">
        <v>2</v>
      </c>
      <c r="AX126" s="40" t="s">
        <v>1569</v>
      </c>
      <c r="AY126" s="40" t="s">
        <v>1491</v>
      </c>
      <c r="AZ126" s="32" t="s">
        <v>1548</v>
      </c>
      <c r="BA126" s="32" t="s">
        <v>1659</v>
      </c>
      <c r="BB126" s="32"/>
      <c r="BC126" s="44">
        <v>205</v>
      </c>
      <c r="BD126" s="45">
        <v>40561</v>
      </c>
      <c r="BE126" s="45"/>
      <c r="BF126" s="46">
        <v>179</v>
      </c>
      <c r="BG126" s="47">
        <v>40567</v>
      </c>
      <c r="BH126" s="48" t="s">
        <v>1571</v>
      </c>
      <c r="BI126" s="53" t="s">
        <v>1572</v>
      </c>
      <c r="BJ126" s="40" t="s">
        <v>73</v>
      </c>
      <c r="BK126" s="39" t="s">
        <v>74</v>
      </c>
      <c r="BL126" s="39" t="s">
        <v>75</v>
      </c>
      <c r="BM126" s="37">
        <v>1231880</v>
      </c>
      <c r="BN126" s="72">
        <v>30</v>
      </c>
      <c r="BO126" s="70">
        <v>40938</v>
      </c>
      <c r="BP126" s="32"/>
      <c r="BQ126" s="32"/>
      <c r="BR126" s="32">
        <v>9914</v>
      </c>
      <c r="BS126" s="50">
        <v>40904</v>
      </c>
      <c r="BT126" s="50"/>
      <c r="BU126" s="50"/>
      <c r="BV126" s="37"/>
      <c r="BW126" s="37"/>
      <c r="BX126" s="32"/>
      <c r="BY126" s="50"/>
    </row>
    <row r="127" spans="1:88" ht="23.25" customHeight="1" x14ac:dyDescent="0.2">
      <c r="A127" s="32">
        <v>108</v>
      </c>
      <c r="B127" s="32">
        <v>2011</v>
      </c>
      <c r="C127" s="38" t="s">
        <v>2713</v>
      </c>
      <c r="D127" s="32">
        <v>1</v>
      </c>
      <c r="F127" s="39">
        <v>128</v>
      </c>
      <c r="J127" s="40" t="s">
        <v>195</v>
      </c>
      <c r="K127" s="39">
        <v>1</v>
      </c>
      <c r="L127" s="39">
        <v>1</v>
      </c>
      <c r="O127" s="39">
        <v>33</v>
      </c>
      <c r="P127" s="39">
        <v>1</v>
      </c>
      <c r="Q127" s="39">
        <v>2</v>
      </c>
      <c r="T127" s="17" t="s">
        <v>909</v>
      </c>
      <c r="U127" s="41">
        <v>40567</v>
      </c>
      <c r="V127" s="41">
        <v>40567</v>
      </c>
      <c r="W127" s="41">
        <v>40871</v>
      </c>
      <c r="Z127" s="42">
        <v>12318800</v>
      </c>
      <c r="AA127" s="39">
        <v>1</v>
      </c>
      <c r="AB127" s="39">
        <v>1</v>
      </c>
      <c r="AC127" s="39">
        <v>1</v>
      </c>
      <c r="AH127" s="38" t="s">
        <v>2710</v>
      </c>
      <c r="AI127" s="43">
        <v>300</v>
      </c>
      <c r="AO127" s="39">
        <v>1</v>
      </c>
      <c r="AP127" s="40" t="s">
        <v>1499</v>
      </c>
      <c r="AT127" s="39">
        <v>25</v>
      </c>
      <c r="AU127" s="39">
        <v>25</v>
      </c>
      <c r="AV127" s="39">
        <v>2</v>
      </c>
      <c r="AX127" s="40" t="s">
        <v>1569</v>
      </c>
      <c r="AY127" s="40" t="s">
        <v>1491</v>
      </c>
      <c r="AZ127" s="32" t="s">
        <v>1548</v>
      </c>
      <c r="BA127" s="32"/>
      <c r="BB127" s="32"/>
      <c r="BC127" s="44">
        <v>204</v>
      </c>
      <c r="BD127" s="45">
        <v>40561</v>
      </c>
      <c r="BE127" s="45"/>
      <c r="BF127" s="46">
        <v>180</v>
      </c>
      <c r="BG127" s="47">
        <v>40567</v>
      </c>
      <c r="BH127" s="48" t="s">
        <v>1571</v>
      </c>
      <c r="BI127" s="53" t="s">
        <v>1572</v>
      </c>
      <c r="BJ127" s="40" t="s">
        <v>73</v>
      </c>
      <c r="BK127" s="39" t="s">
        <v>74</v>
      </c>
      <c r="BL127" s="39" t="s">
        <v>75</v>
      </c>
      <c r="BM127" s="37"/>
      <c r="BP127" s="32"/>
      <c r="BQ127" s="32"/>
      <c r="BR127" s="32"/>
      <c r="BS127" s="32"/>
      <c r="BT127" s="32"/>
      <c r="BU127" s="32"/>
      <c r="BV127" s="37"/>
      <c r="BW127" s="37"/>
      <c r="BX127" s="32"/>
      <c r="BY127" s="50"/>
    </row>
    <row r="128" spans="1:88" ht="23.25" customHeight="1" x14ac:dyDescent="0.2">
      <c r="A128" s="32">
        <v>108</v>
      </c>
      <c r="B128" s="32">
        <v>2011</v>
      </c>
      <c r="C128" s="38" t="s">
        <v>2713</v>
      </c>
      <c r="D128" s="32">
        <v>1</v>
      </c>
      <c r="F128" s="39">
        <v>129</v>
      </c>
      <c r="J128" s="40" t="s">
        <v>196</v>
      </c>
      <c r="K128" s="39">
        <v>1</v>
      </c>
      <c r="L128" s="39">
        <v>1</v>
      </c>
      <c r="O128" s="39">
        <v>33</v>
      </c>
      <c r="P128" s="39">
        <v>1</v>
      </c>
      <c r="Q128" s="39">
        <v>2</v>
      </c>
      <c r="T128" s="12" t="s">
        <v>910</v>
      </c>
      <c r="U128" s="51">
        <v>40567</v>
      </c>
      <c r="V128" s="51">
        <v>40567</v>
      </c>
      <c r="W128" s="51">
        <v>40871</v>
      </c>
      <c r="Z128" s="42">
        <v>16068600</v>
      </c>
      <c r="AA128" s="39">
        <v>1</v>
      </c>
      <c r="AB128" s="39">
        <v>1</v>
      </c>
      <c r="AC128" s="39">
        <v>1</v>
      </c>
      <c r="AH128" s="38" t="s">
        <v>2710</v>
      </c>
      <c r="AI128" s="39">
        <v>300</v>
      </c>
      <c r="AO128" s="39">
        <v>1</v>
      </c>
      <c r="AP128" s="40" t="s">
        <v>1499</v>
      </c>
      <c r="AT128" s="39">
        <v>25</v>
      </c>
      <c r="AU128" s="39">
        <v>25</v>
      </c>
      <c r="AV128" s="39">
        <v>2</v>
      </c>
      <c r="AX128" s="40" t="s">
        <v>1569</v>
      </c>
      <c r="AY128" s="40" t="s">
        <v>1491</v>
      </c>
      <c r="AZ128" s="32" t="s">
        <v>70</v>
      </c>
      <c r="BA128" s="32"/>
      <c r="BB128" s="32"/>
      <c r="BC128" s="44">
        <v>207</v>
      </c>
      <c r="BD128" s="45">
        <v>40561</v>
      </c>
      <c r="BE128" s="45"/>
      <c r="BF128" s="46">
        <v>181</v>
      </c>
      <c r="BG128" s="47">
        <v>40567</v>
      </c>
      <c r="BH128" s="48" t="s">
        <v>1571</v>
      </c>
      <c r="BI128" s="53" t="s">
        <v>1572</v>
      </c>
      <c r="BJ128" s="40" t="s">
        <v>73</v>
      </c>
      <c r="BK128" s="39" t="s">
        <v>1533</v>
      </c>
      <c r="BL128" s="39" t="s">
        <v>75</v>
      </c>
      <c r="BM128" s="37">
        <v>1981720</v>
      </c>
      <c r="BN128" s="72">
        <v>37</v>
      </c>
      <c r="BO128" s="70">
        <v>40938</v>
      </c>
      <c r="BP128" s="32"/>
      <c r="BQ128" s="32"/>
      <c r="BR128" s="32">
        <v>9739</v>
      </c>
      <c r="BS128" s="50">
        <v>40899</v>
      </c>
      <c r="BT128" s="50"/>
      <c r="BU128" s="50"/>
      <c r="BV128" s="32"/>
      <c r="BW128" s="37"/>
      <c r="BX128" s="32"/>
      <c r="BY128" s="50"/>
    </row>
    <row r="129" spans="1:88" ht="23.25" customHeight="1" x14ac:dyDescent="0.2">
      <c r="A129" s="32">
        <v>108</v>
      </c>
      <c r="B129" s="32">
        <v>2011</v>
      </c>
      <c r="C129" s="38" t="s">
        <v>2713</v>
      </c>
      <c r="D129" s="32">
        <v>1</v>
      </c>
      <c r="F129" s="39">
        <v>130</v>
      </c>
      <c r="J129" s="40" t="s">
        <v>197</v>
      </c>
      <c r="K129" s="39">
        <v>1</v>
      </c>
      <c r="L129" s="39">
        <v>1</v>
      </c>
      <c r="O129" s="39">
        <v>33</v>
      </c>
      <c r="P129" s="39">
        <v>1</v>
      </c>
      <c r="Q129" s="39">
        <v>2</v>
      </c>
      <c r="T129" s="16" t="s">
        <v>910</v>
      </c>
      <c r="U129" s="41">
        <v>40567</v>
      </c>
      <c r="V129" s="41">
        <v>40567</v>
      </c>
      <c r="W129" s="41">
        <v>40856</v>
      </c>
      <c r="Z129" s="42">
        <v>15264600</v>
      </c>
      <c r="AA129" s="39">
        <v>1</v>
      </c>
      <c r="AB129" s="39">
        <v>1</v>
      </c>
      <c r="AC129" s="39">
        <v>1</v>
      </c>
      <c r="AH129" s="38" t="s">
        <v>2710</v>
      </c>
      <c r="AI129" s="43">
        <v>285</v>
      </c>
      <c r="AO129" s="39">
        <v>1</v>
      </c>
      <c r="AP129" s="40" t="s">
        <v>1499</v>
      </c>
      <c r="AT129" s="39">
        <v>25</v>
      </c>
      <c r="AU129" s="39">
        <v>25</v>
      </c>
      <c r="AV129" s="39">
        <v>2</v>
      </c>
      <c r="AX129" s="40" t="s">
        <v>1596</v>
      </c>
      <c r="AY129" s="40" t="s">
        <v>1491</v>
      </c>
      <c r="AZ129" s="32" t="s">
        <v>70</v>
      </c>
      <c r="BA129" s="32" t="s">
        <v>1660</v>
      </c>
      <c r="BB129" s="32"/>
      <c r="BC129" s="44">
        <v>208</v>
      </c>
      <c r="BD129" s="45">
        <v>40561</v>
      </c>
      <c r="BE129" s="45"/>
      <c r="BF129" s="46">
        <v>183</v>
      </c>
      <c r="BG129" s="47">
        <v>40567</v>
      </c>
      <c r="BH129" s="48" t="s">
        <v>1598</v>
      </c>
      <c r="BI129" s="53" t="s">
        <v>1599</v>
      </c>
      <c r="BJ129" s="40" t="s">
        <v>73</v>
      </c>
      <c r="BK129" s="39" t="s">
        <v>74</v>
      </c>
      <c r="BL129" s="39" t="s">
        <v>75</v>
      </c>
      <c r="BM129" s="37">
        <v>2785120</v>
      </c>
      <c r="BN129" s="72">
        <v>52</v>
      </c>
      <c r="BP129" s="32"/>
      <c r="BQ129" s="32"/>
      <c r="BR129" s="32">
        <v>9298</v>
      </c>
      <c r="BS129" s="50">
        <v>40884</v>
      </c>
      <c r="BT129" s="50"/>
      <c r="BU129" s="50"/>
      <c r="BV129" s="37"/>
      <c r="BW129" s="37"/>
      <c r="BX129" s="32"/>
      <c r="BY129" s="50"/>
    </row>
    <row r="130" spans="1:88" ht="23.25" customHeight="1" x14ac:dyDescent="0.2">
      <c r="A130" s="32">
        <v>108</v>
      </c>
      <c r="B130" s="32">
        <v>2011</v>
      </c>
      <c r="C130" s="38" t="s">
        <v>2713</v>
      </c>
      <c r="D130" s="32">
        <v>1</v>
      </c>
      <c r="F130" s="39">
        <v>131</v>
      </c>
      <c r="J130" s="23" t="s">
        <v>198</v>
      </c>
      <c r="K130" s="39">
        <v>1</v>
      </c>
      <c r="L130" s="39">
        <v>1</v>
      </c>
      <c r="O130" s="39">
        <v>33</v>
      </c>
      <c r="P130" s="39">
        <v>1</v>
      </c>
      <c r="Q130" s="39">
        <v>2</v>
      </c>
      <c r="T130" s="17" t="s">
        <v>911</v>
      </c>
      <c r="U130" s="41">
        <v>40567</v>
      </c>
      <c r="V130" s="41">
        <v>40567</v>
      </c>
      <c r="W130" s="41">
        <v>40871</v>
      </c>
      <c r="Z130" s="42">
        <v>16068600</v>
      </c>
      <c r="AA130" s="39">
        <v>1</v>
      </c>
      <c r="AB130" s="39">
        <v>1</v>
      </c>
      <c r="AC130" s="39">
        <v>1</v>
      </c>
      <c r="AH130" s="38" t="s">
        <v>2710</v>
      </c>
      <c r="AI130" s="43">
        <v>300</v>
      </c>
      <c r="AO130" s="39">
        <v>1</v>
      </c>
      <c r="AP130" s="40" t="s">
        <v>1499</v>
      </c>
      <c r="AT130" s="39">
        <v>25</v>
      </c>
      <c r="AU130" s="39">
        <v>25</v>
      </c>
      <c r="AV130" s="39">
        <v>2</v>
      </c>
      <c r="AX130" s="40" t="s">
        <v>1569</v>
      </c>
      <c r="AY130" s="40" t="s">
        <v>1491</v>
      </c>
      <c r="AZ130" s="32" t="s">
        <v>70</v>
      </c>
      <c r="BA130" s="32" t="s">
        <v>1661</v>
      </c>
      <c r="BB130" s="32" t="s">
        <v>1579</v>
      </c>
      <c r="BC130" s="44">
        <v>206</v>
      </c>
      <c r="BD130" s="45">
        <v>40561</v>
      </c>
      <c r="BE130" s="45"/>
      <c r="BF130" s="46">
        <v>185</v>
      </c>
      <c r="BG130" s="47">
        <v>40567</v>
      </c>
      <c r="BH130" s="48" t="s">
        <v>1571</v>
      </c>
      <c r="BI130" s="53" t="s">
        <v>1572</v>
      </c>
      <c r="BJ130" s="40" t="s">
        <v>73</v>
      </c>
      <c r="BK130" s="39" t="s">
        <v>1533</v>
      </c>
      <c r="BL130" s="39" t="s">
        <v>75</v>
      </c>
      <c r="BM130" s="37">
        <v>1981720</v>
      </c>
      <c r="BN130" s="72">
        <v>37</v>
      </c>
      <c r="BO130" s="70">
        <v>40938</v>
      </c>
      <c r="BP130" s="32"/>
      <c r="BQ130" s="32"/>
      <c r="BR130" s="32">
        <v>9745</v>
      </c>
      <c r="BS130" s="50">
        <v>40899</v>
      </c>
      <c r="BT130" s="50"/>
      <c r="BU130" s="50"/>
      <c r="BV130" s="37"/>
      <c r="BW130" s="37"/>
      <c r="BX130" s="32"/>
      <c r="BY130" s="50"/>
    </row>
    <row r="131" spans="1:88" ht="23.25" customHeight="1" x14ac:dyDescent="0.2">
      <c r="A131" s="32">
        <v>108</v>
      </c>
      <c r="B131" s="32">
        <v>2011</v>
      </c>
      <c r="C131" s="38" t="s">
        <v>2713</v>
      </c>
      <c r="D131" s="32">
        <v>1</v>
      </c>
      <c r="F131" s="39">
        <v>132</v>
      </c>
      <c r="J131" s="40" t="s">
        <v>199</v>
      </c>
      <c r="K131" s="39">
        <v>1</v>
      </c>
      <c r="L131" s="39">
        <v>1</v>
      </c>
      <c r="O131" s="39">
        <v>31</v>
      </c>
      <c r="P131" s="39">
        <v>1</v>
      </c>
      <c r="Q131" s="39">
        <v>2</v>
      </c>
      <c r="T131" s="16" t="s">
        <v>912</v>
      </c>
      <c r="U131" s="41">
        <v>40568</v>
      </c>
      <c r="V131" s="41">
        <v>40568</v>
      </c>
      <c r="W131" s="41">
        <v>40749</v>
      </c>
      <c r="Z131" s="42">
        <v>14782182</v>
      </c>
      <c r="AA131" s="39">
        <v>1</v>
      </c>
      <c r="AB131" s="39">
        <v>1</v>
      </c>
      <c r="AC131" s="39">
        <v>1</v>
      </c>
      <c r="AH131" s="38" t="s">
        <v>2710</v>
      </c>
      <c r="AI131" s="43">
        <v>180</v>
      </c>
      <c r="AO131" s="39">
        <v>1</v>
      </c>
      <c r="AP131" s="40" t="s">
        <v>1502</v>
      </c>
      <c r="AT131" s="39">
        <v>25</v>
      </c>
      <c r="AU131" s="39">
        <v>25</v>
      </c>
      <c r="AV131" s="39">
        <v>2</v>
      </c>
      <c r="AX131" s="40" t="s">
        <v>1662</v>
      </c>
      <c r="AY131" s="40" t="s">
        <v>1502</v>
      </c>
      <c r="AZ131" s="32" t="s">
        <v>1534</v>
      </c>
      <c r="BA131" s="32" t="s">
        <v>1530</v>
      </c>
      <c r="BB131" s="32"/>
      <c r="BC131" s="44">
        <v>14</v>
      </c>
      <c r="BD131" s="45">
        <v>40556</v>
      </c>
      <c r="BE131" s="45"/>
      <c r="BF131" s="46">
        <v>199</v>
      </c>
      <c r="BG131" s="47">
        <v>40568</v>
      </c>
      <c r="BH131" s="48" t="s">
        <v>1662</v>
      </c>
      <c r="BI131" s="53" t="s">
        <v>1663</v>
      </c>
      <c r="BJ131" s="40" t="s">
        <v>73</v>
      </c>
      <c r="BK131" s="39" t="s">
        <v>74</v>
      </c>
      <c r="BL131" s="39" t="s">
        <v>75</v>
      </c>
      <c r="BM131" s="37"/>
      <c r="BP131" s="32"/>
      <c r="BQ131" s="32"/>
      <c r="BR131" s="32"/>
      <c r="BS131" s="50"/>
      <c r="BT131" s="50"/>
      <c r="BU131" s="50"/>
      <c r="BV131" s="37"/>
      <c r="BW131" s="37"/>
      <c r="BX131" s="32"/>
      <c r="BY131" s="50"/>
      <c r="CE131" s="39"/>
      <c r="CF131" s="39"/>
      <c r="CG131" s="39"/>
      <c r="CH131" s="39"/>
      <c r="CI131" s="39"/>
      <c r="CJ131" s="39"/>
    </row>
    <row r="132" spans="1:88" ht="23.25" customHeight="1" x14ac:dyDescent="0.2">
      <c r="A132" s="32">
        <v>108</v>
      </c>
      <c r="B132" s="32">
        <v>2011</v>
      </c>
      <c r="C132" s="38" t="s">
        <v>2713</v>
      </c>
      <c r="D132" s="32">
        <v>1</v>
      </c>
      <c r="F132" s="39">
        <v>133</v>
      </c>
      <c r="J132" s="40" t="s">
        <v>200</v>
      </c>
      <c r="K132" s="39">
        <v>1</v>
      </c>
      <c r="L132" s="39">
        <v>1</v>
      </c>
      <c r="O132" s="39">
        <v>33</v>
      </c>
      <c r="P132" s="39">
        <v>1</v>
      </c>
      <c r="Q132" s="39">
        <v>2</v>
      </c>
      <c r="T132" s="16" t="s">
        <v>913</v>
      </c>
      <c r="U132" s="41">
        <v>40568</v>
      </c>
      <c r="V132" s="41">
        <v>40568</v>
      </c>
      <c r="W132" s="41">
        <v>40749</v>
      </c>
      <c r="Z132" s="42">
        <v>9640554</v>
      </c>
      <c r="AA132" s="39">
        <v>1</v>
      </c>
      <c r="AB132" s="39">
        <v>1</v>
      </c>
      <c r="AC132" s="39">
        <v>1</v>
      </c>
      <c r="AH132" s="38" t="s">
        <v>2710</v>
      </c>
      <c r="AI132" s="43">
        <v>180</v>
      </c>
      <c r="AO132" s="39">
        <v>1</v>
      </c>
      <c r="AP132" s="40" t="s">
        <v>1502</v>
      </c>
      <c r="AT132" s="39">
        <v>25</v>
      </c>
      <c r="AU132" s="39">
        <v>25</v>
      </c>
      <c r="AV132" s="39">
        <v>2</v>
      </c>
      <c r="AX132" s="40" t="s">
        <v>1662</v>
      </c>
      <c r="AY132" s="40" t="s">
        <v>1502</v>
      </c>
      <c r="AZ132" s="32" t="s">
        <v>70</v>
      </c>
      <c r="BA132" s="32" t="s">
        <v>1664</v>
      </c>
      <c r="BB132" s="32"/>
      <c r="BC132" s="44">
        <v>9</v>
      </c>
      <c r="BD132" s="45">
        <v>40556</v>
      </c>
      <c r="BE132" s="45"/>
      <c r="BF132" s="46">
        <v>200</v>
      </c>
      <c r="BG132" s="47">
        <v>40568</v>
      </c>
      <c r="BH132" s="48" t="s">
        <v>1662</v>
      </c>
      <c r="BI132" s="53" t="s">
        <v>1663</v>
      </c>
      <c r="BJ132" s="40" t="s">
        <v>73</v>
      </c>
      <c r="BK132" s="39" t="s">
        <v>1533</v>
      </c>
      <c r="BL132" s="39" t="s">
        <v>75</v>
      </c>
      <c r="BM132" s="37"/>
      <c r="BP132" s="32"/>
      <c r="BQ132" s="32"/>
      <c r="BR132" s="32"/>
      <c r="BS132" s="50"/>
      <c r="BT132" s="50"/>
      <c r="BU132" s="50"/>
      <c r="BV132" s="37"/>
      <c r="BW132" s="37"/>
      <c r="BX132" s="32"/>
      <c r="BY132" s="50"/>
      <c r="CE132" s="39"/>
      <c r="CF132" s="39"/>
      <c r="CG132" s="39"/>
      <c r="CH132" s="39"/>
      <c r="CI132" s="39"/>
      <c r="CJ132" s="39"/>
    </row>
    <row r="133" spans="1:88" ht="23.25" customHeight="1" x14ac:dyDescent="0.2">
      <c r="A133" s="32">
        <v>108</v>
      </c>
      <c r="B133" s="32">
        <v>2011</v>
      </c>
      <c r="C133" s="38" t="s">
        <v>2713</v>
      </c>
      <c r="D133" s="32">
        <v>1</v>
      </c>
      <c r="F133" s="39">
        <v>134</v>
      </c>
      <c r="J133" s="40" t="s">
        <v>201</v>
      </c>
      <c r="K133" s="39">
        <v>1</v>
      </c>
      <c r="L133" s="39">
        <v>1</v>
      </c>
      <c r="O133" s="39">
        <v>31</v>
      </c>
      <c r="P133" s="39">
        <v>1</v>
      </c>
      <c r="Q133" s="39">
        <v>2</v>
      </c>
      <c r="T133" s="12" t="s">
        <v>914</v>
      </c>
      <c r="U133" s="51">
        <v>40568</v>
      </c>
      <c r="V133" s="51">
        <v>40568</v>
      </c>
      <c r="W133" s="51">
        <v>40811</v>
      </c>
      <c r="Z133" s="42">
        <v>19710080</v>
      </c>
      <c r="AA133" s="39">
        <v>1</v>
      </c>
      <c r="AB133" s="39">
        <v>1</v>
      </c>
      <c r="AC133" s="39">
        <v>1</v>
      </c>
      <c r="AH133" s="38" t="s">
        <v>2710</v>
      </c>
      <c r="AI133" s="39">
        <v>240</v>
      </c>
      <c r="AO133" s="39">
        <v>1</v>
      </c>
      <c r="AP133" s="40" t="s">
        <v>1487</v>
      </c>
      <c r="AT133" s="39">
        <v>25</v>
      </c>
      <c r="AU133" s="39">
        <v>25</v>
      </c>
      <c r="AV133" s="39">
        <v>2</v>
      </c>
      <c r="AX133" s="19" t="s">
        <v>1545</v>
      </c>
      <c r="AY133" s="40" t="s">
        <v>69</v>
      </c>
      <c r="AZ133" s="32" t="s">
        <v>1534</v>
      </c>
      <c r="BA133" s="32" t="s">
        <v>1600</v>
      </c>
      <c r="BB133" s="32"/>
      <c r="BC133" s="44">
        <v>125</v>
      </c>
      <c r="BD133" s="45">
        <v>40560</v>
      </c>
      <c r="BE133" s="45"/>
      <c r="BF133" s="46">
        <v>201</v>
      </c>
      <c r="BG133" s="47">
        <v>40568</v>
      </c>
      <c r="BH133" s="48" t="s">
        <v>1529</v>
      </c>
      <c r="BI133" s="49">
        <v>331001010210</v>
      </c>
      <c r="BJ133" s="40" t="s">
        <v>73</v>
      </c>
      <c r="BK133" s="39" t="s">
        <v>1533</v>
      </c>
      <c r="BL133" s="39" t="s">
        <v>75</v>
      </c>
      <c r="BM133" s="37"/>
      <c r="BP133" s="32"/>
      <c r="BQ133" s="32"/>
      <c r="BR133" s="32"/>
      <c r="BS133" s="32"/>
      <c r="BT133" s="32"/>
      <c r="BU133" s="32"/>
      <c r="BV133" s="32"/>
      <c r="BW133" s="37"/>
      <c r="BX133" s="32"/>
      <c r="BY133" s="50"/>
    </row>
    <row r="134" spans="1:88" ht="23.25" customHeight="1" x14ac:dyDescent="0.2">
      <c r="A134" s="32">
        <v>108</v>
      </c>
      <c r="B134" s="32">
        <v>2011</v>
      </c>
      <c r="C134" s="38" t="s">
        <v>2713</v>
      </c>
      <c r="D134" s="32">
        <v>1</v>
      </c>
      <c r="F134" s="39">
        <v>135</v>
      </c>
      <c r="J134" s="40" t="s">
        <v>202</v>
      </c>
      <c r="K134" s="39">
        <v>1</v>
      </c>
      <c r="L134" s="39">
        <v>1</v>
      </c>
      <c r="O134" s="39">
        <v>33</v>
      </c>
      <c r="P134" s="39">
        <v>1</v>
      </c>
      <c r="Q134" s="39">
        <v>2</v>
      </c>
      <c r="T134" s="16" t="s">
        <v>915</v>
      </c>
      <c r="U134" s="41">
        <v>40568</v>
      </c>
      <c r="V134" s="41">
        <v>40568</v>
      </c>
      <c r="W134" s="41">
        <v>40749</v>
      </c>
      <c r="Z134" s="42">
        <v>7391088</v>
      </c>
      <c r="AA134" s="39">
        <v>1</v>
      </c>
      <c r="AB134" s="39">
        <v>1</v>
      </c>
      <c r="AC134" s="39">
        <v>1</v>
      </c>
      <c r="AH134" s="38" t="s">
        <v>2710</v>
      </c>
      <c r="AI134" s="43">
        <v>180</v>
      </c>
      <c r="AO134" s="39">
        <v>1</v>
      </c>
      <c r="AP134" s="40" t="s">
        <v>1502</v>
      </c>
      <c r="AT134" s="39">
        <v>25</v>
      </c>
      <c r="AU134" s="39">
        <v>25</v>
      </c>
      <c r="AV134" s="39">
        <v>2</v>
      </c>
      <c r="AX134" s="40" t="s">
        <v>1662</v>
      </c>
      <c r="AY134" s="40" t="s">
        <v>1502</v>
      </c>
      <c r="AZ134" s="32" t="s">
        <v>1548</v>
      </c>
      <c r="BA134" s="32" t="s">
        <v>1549</v>
      </c>
      <c r="BB134" s="32"/>
      <c r="BC134" s="44">
        <v>8</v>
      </c>
      <c r="BD134" s="45">
        <v>40556</v>
      </c>
      <c r="BE134" s="45"/>
      <c r="BF134" s="46">
        <v>202</v>
      </c>
      <c r="BG134" s="47">
        <v>40568</v>
      </c>
      <c r="BH134" s="48" t="s">
        <v>1662</v>
      </c>
      <c r="BI134" s="53" t="s">
        <v>1663</v>
      </c>
      <c r="BJ134" s="40" t="s">
        <v>73</v>
      </c>
      <c r="BK134" s="39" t="s">
        <v>74</v>
      </c>
      <c r="BL134" s="39" t="s">
        <v>75</v>
      </c>
      <c r="BM134" s="37"/>
      <c r="BP134" s="32"/>
      <c r="BQ134" s="32"/>
      <c r="BR134" s="32"/>
      <c r="BS134" s="32"/>
      <c r="BT134" s="32"/>
      <c r="BU134" s="32"/>
      <c r="BV134" s="37"/>
      <c r="BW134" s="37"/>
      <c r="BX134" s="32"/>
      <c r="BY134" s="50"/>
      <c r="CE134" s="39"/>
      <c r="CF134" s="39"/>
      <c r="CG134" s="39"/>
      <c r="CH134" s="39"/>
      <c r="CI134" s="39"/>
      <c r="CJ134" s="39"/>
    </row>
    <row r="135" spans="1:88" ht="23.25" customHeight="1" x14ac:dyDescent="0.2">
      <c r="A135" s="32">
        <v>108</v>
      </c>
      <c r="B135" s="32">
        <v>2011</v>
      </c>
      <c r="C135" s="38" t="s">
        <v>2713</v>
      </c>
      <c r="D135" s="32">
        <v>1</v>
      </c>
      <c r="F135" s="39">
        <v>136</v>
      </c>
      <c r="J135" s="40" t="s">
        <v>203</v>
      </c>
      <c r="K135" s="39">
        <v>1</v>
      </c>
      <c r="L135" s="39">
        <v>1</v>
      </c>
      <c r="O135" s="39">
        <v>31</v>
      </c>
      <c r="P135" s="39">
        <v>1</v>
      </c>
      <c r="Q135" s="39">
        <v>2</v>
      </c>
      <c r="T135" s="17" t="s">
        <v>916</v>
      </c>
      <c r="U135" s="41">
        <v>40568</v>
      </c>
      <c r="V135" s="41">
        <v>40568</v>
      </c>
      <c r="W135" s="41">
        <v>40749</v>
      </c>
      <c r="Z135" s="42">
        <v>14782182</v>
      </c>
      <c r="AA135" s="39">
        <v>1</v>
      </c>
      <c r="AB135" s="39">
        <v>1</v>
      </c>
      <c r="AC135" s="39">
        <v>1</v>
      </c>
      <c r="AH135" s="38" t="s">
        <v>2710</v>
      </c>
      <c r="AI135" s="43">
        <v>180</v>
      </c>
      <c r="AO135" s="39">
        <v>1</v>
      </c>
      <c r="AP135" s="40" t="s">
        <v>1502</v>
      </c>
      <c r="AT135" s="39">
        <v>25</v>
      </c>
      <c r="AU135" s="39">
        <v>25</v>
      </c>
      <c r="AV135" s="39">
        <v>2</v>
      </c>
      <c r="AX135" s="40" t="s">
        <v>1662</v>
      </c>
      <c r="AY135" s="40" t="s">
        <v>1502</v>
      </c>
      <c r="AZ135" s="32" t="s">
        <v>1534</v>
      </c>
      <c r="BA135" s="32" t="s">
        <v>1665</v>
      </c>
      <c r="BB135" s="32"/>
      <c r="BC135" s="44">
        <v>11</v>
      </c>
      <c r="BD135" s="45">
        <v>40556</v>
      </c>
      <c r="BE135" s="45"/>
      <c r="BF135" s="46">
        <v>203</v>
      </c>
      <c r="BG135" s="47">
        <v>40568</v>
      </c>
      <c r="BH135" s="48" t="s">
        <v>1662</v>
      </c>
      <c r="BI135" s="53" t="s">
        <v>1663</v>
      </c>
      <c r="BJ135" s="40" t="s">
        <v>73</v>
      </c>
      <c r="BK135" s="39" t="s">
        <v>1533</v>
      </c>
      <c r="BL135" s="39" t="s">
        <v>75</v>
      </c>
      <c r="BM135" s="37">
        <v>2463697</v>
      </c>
      <c r="BN135" s="72">
        <v>30</v>
      </c>
      <c r="BP135" s="32"/>
      <c r="BQ135" s="32"/>
      <c r="BR135" s="32">
        <v>5609</v>
      </c>
      <c r="BS135" s="50">
        <v>40749</v>
      </c>
      <c r="BT135" s="50"/>
      <c r="BU135" s="50"/>
      <c r="BV135" s="37"/>
      <c r="BW135" s="37"/>
      <c r="BX135" s="32"/>
      <c r="BY135" s="50"/>
      <c r="CE135" s="39"/>
      <c r="CF135" s="39"/>
      <c r="CG135" s="39"/>
      <c r="CH135" s="39"/>
      <c r="CI135" s="39"/>
      <c r="CJ135" s="39"/>
    </row>
    <row r="136" spans="1:88" ht="23.25" customHeight="1" x14ac:dyDescent="0.2">
      <c r="A136" s="32">
        <v>108</v>
      </c>
      <c r="B136" s="32">
        <v>2011</v>
      </c>
      <c r="C136" s="38" t="s">
        <v>2713</v>
      </c>
      <c r="D136" s="32">
        <v>1</v>
      </c>
      <c r="F136" s="39">
        <v>137</v>
      </c>
      <c r="J136" s="40" t="s">
        <v>204</v>
      </c>
      <c r="K136" s="39">
        <v>1</v>
      </c>
      <c r="L136" s="39">
        <v>1</v>
      </c>
      <c r="O136" s="39">
        <v>33</v>
      </c>
      <c r="P136" s="39">
        <v>1</v>
      </c>
      <c r="Q136" s="39">
        <v>2</v>
      </c>
      <c r="T136" s="12" t="s">
        <v>917</v>
      </c>
      <c r="U136" s="51">
        <v>40568</v>
      </c>
      <c r="V136" s="51">
        <v>40568</v>
      </c>
      <c r="W136" s="51">
        <v>40811</v>
      </c>
      <c r="Z136" s="42">
        <v>9855040</v>
      </c>
      <c r="AA136" s="39">
        <v>1</v>
      </c>
      <c r="AB136" s="39">
        <v>1</v>
      </c>
      <c r="AC136" s="39">
        <v>1</v>
      </c>
      <c r="AH136" s="38" t="s">
        <v>2710</v>
      </c>
      <c r="AI136" s="43">
        <v>240</v>
      </c>
      <c r="AO136" s="39">
        <v>1</v>
      </c>
      <c r="AP136" s="40" t="s">
        <v>1493</v>
      </c>
      <c r="AT136" s="39">
        <v>25</v>
      </c>
      <c r="AU136" s="39">
        <v>25</v>
      </c>
      <c r="AV136" s="39">
        <v>2</v>
      </c>
      <c r="AX136" s="40" t="s">
        <v>1581</v>
      </c>
      <c r="AY136" s="40" t="s">
        <v>1493</v>
      </c>
      <c r="AZ136" s="32" t="s">
        <v>1548</v>
      </c>
      <c r="BA136" s="32" t="s">
        <v>1666</v>
      </c>
      <c r="BB136" s="32"/>
      <c r="BC136" s="44">
        <v>101</v>
      </c>
      <c r="BD136" s="45">
        <v>40560</v>
      </c>
      <c r="BE136" s="45"/>
      <c r="BF136" s="46">
        <v>382</v>
      </c>
      <c r="BG136" s="45">
        <v>40568</v>
      </c>
      <c r="BH136" s="48" t="s">
        <v>1582</v>
      </c>
      <c r="BI136" s="53" t="s">
        <v>1583</v>
      </c>
      <c r="BJ136" s="40" t="s">
        <v>73</v>
      </c>
      <c r="BK136" s="39" t="s">
        <v>74</v>
      </c>
      <c r="BL136" s="39" t="s">
        <v>75</v>
      </c>
      <c r="BM136" s="37">
        <v>4557956</v>
      </c>
      <c r="BN136" s="72">
        <v>111</v>
      </c>
      <c r="BP136" s="32"/>
      <c r="BQ136" s="32"/>
      <c r="BR136" s="32">
        <v>7882</v>
      </c>
      <c r="BS136" s="50">
        <v>40809</v>
      </c>
      <c r="BT136" s="50"/>
      <c r="BU136" s="50"/>
      <c r="BV136" s="32"/>
      <c r="BW136" s="37"/>
      <c r="BX136" s="32"/>
      <c r="BY136" s="50"/>
    </row>
    <row r="137" spans="1:88" ht="23.25" customHeight="1" x14ac:dyDescent="0.2">
      <c r="A137" s="32">
        <v>108</v>
      </c>
      <c r="B137" s="32">
        <v>2011</v>
      </c>
      <c r="C137" s="38" t="s">
        <v>2713</v>
      </c>
      <c r="D137" s="32">
        <v>1</v>
      </c>
      <c r="F137" s="39">
        <v>138</v>
      </c>
      <c r="J137" s="40" t="s">
        <v>205</v>
      </c>
      <c r="K137" s="39">
        <v>1</v>
      </c>
      <c r="L137" s="39">
        <v>1</v>
      </c>
      <c r="O137" s="39">
        <v>33</v>
      </c>
      <c r="P137" s="39">
        <v>1</v>
      </c>
      <c r="Q137" s="39">
        <v>2</v>
      </c>
      <c r="T137" s="16" t="s">
        <v>918</v>
      </c>
      <c r="U137" s="41">
        <v>40568</v>
      </c>
      <c r="V137" s="41">
        <v>40568</v>
      </c>
      <c r="W137" s="41">
        <v>40850</v>
      </c>
      <c r="Z137" s="42">
        <v>14889681</v>
      </c>
      <c r="AA137" s="39">
        <v>1</v>
      </c>
      <c r="AB137" s="39">
        <v>1</v>
      </c>
      <c r="AC137" s="39">
        <v>1</v>
      </c>
      <c r="AH137" s="38" t="s">
        <v>2710</v>
      </c>
      <c r="AI137" s="43">
        <v>278</v>
      </c>
      <c r="AO137" s="39">
        <v>1</v>
      </c>
      <c r="AP137" s="58" t="s">
        <v>1495</v>
      </c>
      <c r="AT137" s="39">
        <v>25</v>
      </c>
      <c r="AU137" s="39">
        <v>25</v>
      </c>
      <c r="AV137" s="39">
        <v>2</v>
      </c>
      <c r="AX137" s="40" t="s">
        <v>1596</v>
      </c>
      <c r="AY137" s="58" t="s">
        <v>1495</v>
      </c>
      <c r="AZ137" s="32" t="s">
        <v>70</v>
      </c>
      <c r="BA137" s="32" t="s">
        <v>1667</v>
      </c>
      <c r="BB137" s="32"/>
      <c r="BC137" s="44">
        <v>277</v>
      </c>
      <c r="BD137" s="45">
        <v>40562</v>
      </c>
      <c r="BE137" s="45"/>
      <c r="BF137" s="46">
        <v>204</v>
      </c>
      <c r="BG137" s="47">
        <v>40568</v>
      </c>
      <c r="BH137" s="48" t="s">
        <v>1598</v>
      </c>
      <c r="BI137" s="53" t="s">
        <v>1599</v>
      </c>
      <c r="BJ137" s="40" t="s">
        <v>73</v>
      </c>
      <c r="BK137" s="39" t="s">
        <v>74</v>
      </c>
      <c r="BL137" s="39" t="s">
        <v>75</v>
      </c>
      <c r="BM137" s="37">
        <v>1499680</v>
      </c>
      <c r="BN137" s="72">
        <v>28</v>
      </c>
      <c r="BP137" s="32"/>
      <c r="BQ137" s="32"/>
      <c r="BR137" s="32">
        <v>8657</v>
      </c>
      <c r="BS137" s="50">
        <v>40842</v>
      </c>
      <c r="BT137" s="50"/>
      <c r="BU137" s="50"/>
      <c r="BV137" s="37"/>
      <c r="BW137" s="37"/>
      <c r="BX137" s="32"/>
      <c r="BY137" s="50"/>
    </row>
    <row r="138" spans="1:88" ht="23.25" customHeight="1" x14ac:dyDescent="0.2">
      <c r="A138" s="32">
        <v>108</v>
      </c>
      <c r="B138" s="32">
        <v>2011</v>
      </c>
      <c r="C138" s="38" t="s">
        <v>2713</v>
      </c>
      <c r="D138" s="32">
        <v>1</v>
      </c>
      <c r="F138" s="39">
        <v>139</v>
      </c>
      <c r="J138" s="40" t="s">
        <v>206</v>
      </c>
      <c r="K138" s="39">
        <v>1</v>
      </c>
      <c r="L138" s="39">
        <v>1</v>
      </c>
      <c r="O138" s="39">
        <v>31</v>
      </c>
      <c r="P138" s="39">
        <v>1</v>
      </c>
      <c r="Q138" s="39">
        <v>2</v>
      </c>
      <c r="T138" s="16" t="s">
        <v>919</v>
      </c>
      <c r="U138" s="41">
        <v>40568</v>
      </c>
      <c r="V138" s="41">
        <v>40568</v>
      </c>
      <c r="W138" s="41">
        <v>40811</v>
      </c>
      <c r="Z138" s="42">
        <v>12854400</v>
      </c>
      <c r="AA138" s="39">
        <v>1</v>
      </c>
      <c r="AB138" s="39">
        <v>1</v>
      </c>
      <c r="AC138" s="39">
        <v>1</v>
      </c>
      <c r="AH138" s="38" t="s">
        <v>2710</v>
      </c>
      <c r="AI138" s="43">
        <v>240</v>
      </c>
      <c r="AO138" s="39">
        <v>1</v>
      </c>
      <c r="AP138" s="58" t="s">
        <v>1495</v>
      </c>
      <c r="AT138" s="39">
        <v>25</v>
      </c>
      <c r="AU138" s="39">
        <v>25</v>
      </c>
      <c r="AV138" s="39">
        <v>2</v>
      </c>
      <c r="AX138" s="19" t="s">
        <v>1545</v>
      </c>
      <c r="AY138" s="40" t="s">
        <v>69</v>
      </c>
      <c r="AZ138" s="32" t="s">
        <v>70</v>
      </c>
      <c r="BA138" s="32" t="s">
        <v>1589</v>
      </c>
      <c r="BB138" s="32"/>
      <c r="BC138" s="44">
        <v>112</v>
      </c>
      <c r="BD138" s="45">
        <v>40560</v>
      </c>
      <c r="BE138" s="45"/>
      <c r="BF138" s="46">
        <v>205</v>
      </c>
      <c r="BG138" s="47">
        <v>40568</v>
      </c>
      <c r="BH138" s="48" t="s">
        <v>1529</v>
      </c>
      <c r="BI138" s="49">
        <v>331001010210</v>
      </c>
      <c r="BJ138" s="40" t="s">
        <v>73</v>
      </c>
      <c r="BK138" s="39" t="s">
        <v>74</v>
      </c>
      <c r="BL138" s="39" t="s">
        <v>75</v>
      </c>
      <c r="BM138" s="37"/>
      <c r="BP138" s="32"/>
      <c r="BQ138" s="32"/>
      <c r="BR138" s="32"/>
      <c r="BS138" s="32"/>
      <c r="BT138" s="32"/>
      <c r="BU138" s="32"/>
      <c r="BV138" s="37"/>
      <c r="BW138" s="37"/>
      <c r="BX138" s="32"/>
      <c r="BY138" s="50"/>
    </row>
    <row r="139" spans="1:88" ht="23.25" customHeight="1" x14ac:dyDescent="0.2">
      <c r="A139" s="32">
        <v>108</v>
      </c>
      <c r="B139" s="32">
        <v>2011</v>
      </c>
      <c r="C139" s="38" t="s">
        <v>2713</v>
      </c>
      <c r="D139" s="32">
        <v>1</v>
      </c>
      <c r="F139" s="39">
        <v>140</v>
      </c>
      <c r="J139" s="40" t="s">
        <v>207</v>
      </c>
      <c r="K139" s="39">
        <v>1</v>
      </c>
      <c r="L139" s="39">
        <v>1</v>
      </c>
      <c r="O139" s="39">
        <v>33</v>
      </c>
      <c r="P139" s="39">
        <v>1</v>
      </c>
      <c r="Q139" s="39">
        <v>2</v>
      </c>
      <c r="T139" s="16" t="s">
        <v>920</v>
      </c>
      <c r="U139" s="41">
        <v>40568</v>
      </c>
      <c r="V139" s="41">
        <v>40568</v>
      </c>
      <c r="W139" s="41">
        <v>40850</v>
      </c>
      <c r="Z139" s="42">
        <v>14889681</v>
      </c>
      <c r="AA139" s="39">
        <v>1</v>
      </c>
      <c r="AB139" s="39">
        <v>1</v>
      </c>
      <c r="AC139" s="39">
        <v>1</v>
      </c>
      <c r="AH139" s="38" t="s">
        <v>2710</v>
      </c>
      <c r="AI139" s="43">
        <v>278</v>
      </c>
      <c r="AO139" s="39">
        <v>1</v>
      </c>
      <c r="AP139" s="58" t="s">
        <v>1495</v>
      </c>
      <c r="AT139" s="39">
        <v>25</v>
      </c>
      <c r="AU139" s="39">
        <v>25</v>
      </c>
      <c r="AV139" s="39">
        <v>2</v>
      </c>
      <c r="AX139" s="40" t="s">
        <v>1596</v>
      </c>
      <c r="AY139" s="58" t="s">
        <v>1495</v>
      </c>
      <c r="AZ139" s="32" t="s">
        <v>70</v>
      </c>
      <c r="BA139" s="32" t="s">
        <v>1668</v>
      </c>
      <c r="BB139" s="32"/>
      <c r="BC139" s="44">
        <v>276</v>
      </c>
      <c r="BD139" s="45">
        <v>40562</v>
      </c>
      <c r="BE139" s="45"/>
      <c r="BF139" s="46">
        <v>206</v>
      </c>
      <c r="BG139" s="47">
        <v>40568</v>
      </c>
      <c r="BH139" s="48" t="s">
        <v>1598</v>
      </c>
      <c r="BI139" s="53" t="s">
        <v>1599</v>
      </c>
      <c r="BJ139" s="40" t="s">
        <v>73</v>
      </c>
      <c r="BK139" s="39" t="s">
        <v>74</v>
      </c>
      <c r="BL139" s="39" t="s">
        <v>75</v>
      </c>
      <c r="BM139" s="37">
        <v>1499680</v>
      </c>
      <c r="BN139" s="72">
        <v>28</v>
      </c>
      <c r="BP139" s="32"/>
      <c r="BQ139" s="32"/>
      <c r="BR139" s="32">
        <v>8477</v>
      </c>
      <c r="BS139" s="50">
        <v>40836</v>
      </c>
      <c r="BT139" s="50"/>
      <c r="BU139" s="50"/>
      <c r="BV139" s="37"/>
      <c r="BW139" s="37"/>
      <c r="BX139" s="32"/>
      <c r="BY139" s="50"/>
    </row>
    <row r="140" spans="1:88" ht="23.25" customHeight="1" x14ac:dyDescent="0.2">
      <c r="A140" s="32">
        <v>108</v>
      </c>
      <c r="B140" s="32">
        <v>2011</v>
      </c>
      <c r="C140" s="38" t="s">
        <v>2713</v>
      </c>
      <c r="D140" s="32">
        <v>1</v>
      </c>
      <c r="F140" s="39">
        <v>141</v>
      </c>
      <c r="J140" s="40" t="s">
        <v>208</v>
      </c>
      <c r="K140" s="39">
        <v>1</v>
      </c>
      <c r="L140" s="39">
        <v>1</v>
      </c>
      <c r="O140" s="39">
        <v>33</v>
      </c>
      <c r="P140" s="39">
        <v>1</v>
      </c>
      <c r="Q140" s="39">
        <v>2</v>
      </c>
      <c r="T140" s="16" t="s">
        <v>921</v>
      </c>
      <c r="U140" s="41">
        <v>40568</v>
      </c>
      <c r="V140" s="41">
        <v>40568</v>
      </c>
      <c r="W140" s="41">
        <v>40811</v>
      </c>
      <c r="Z140" s="42">
        <v>9855040</v>
      </c>
      <c r="AA140" s="39">
        <v>1</v>
      </c>
      <c r="AB140" s="39">
        <v>1</v>
      </c>
      <c r="AC140" s="39">
        <v>1</v>
      </c>
      <c r="AH140" s="38" t="s">
        <v>2710</v>
      </c>
      <c r="AI140" s="43">
        <v>240</v>
      </c>
      <c r="AO140" s="39">
        <v>1</v>
      </c>
      <c r="AP140" s="40" t="s">
        <v>1503</v>
      </c>
      <c r="AT140" s="39">
        <v>25</v>
      </c>
      <c r="AU140" s="39">
        <v>25</v>
      </c>
      <c r="AV140" s="39">
        <v>2</v>
      </c>
      <c r="AX140" s="40" t="s">
        <v>1595</v>
      </c>
      <c r="AY140" s="40" t="s">
        <v>69</v>
      </c>
      <c r="AZ140" s="32" t="s">
        <v>1548</v>
      </c>
      <c r="BA140" s="32" t="s">
        <v>1549</v>
      </c>
      <c r="BB140" s="32"/>
      <c r="BC140" s="44">
        <v>140</v>
      </c>
      <c r="BD140" s="45">
        <v>40561</v>
      </c>
      <c r="BE140" s="45"/>
      <c r="BF140" s="46">
        <v>212</v>
      </c>
      <c r="BG140" s="47">
        <v>40568</v>
      </c>
      <c r="BH140" s="48" t="s">
        <v>72</v>
      </c>
      <c r="BI140" s="53" t="s">
        <v>1532</v>
      </c>
      <c r="BJ140" s="40" t="s">
        <v>73</v>
      </c>
      <c r="BK140" s="39" t="s">
        <v>74</v>
      </c>
      <c r="BL140" s="39" t="s">
        <v>75</v>
      </c>
      <c r="BM140" s="37">
        <v>3900953</v>
      </c>
      <c r="BN140" s="72">
        <v>95</v>
      </c>
      <c r="BP140" s="32"/>
      <c r="BQ140" s="32"/>
      <c r="BR140" s="32">
        <v>7828</v>
      </c>
      <c r="BS140" s="50">
        <v>40807</v>
      </c>
      <c r="BT140" s="50"/>
      <c r="BU140" s="50"/>
      <c r="BV140" s="37"/>
      <c r="BW140" s="37"/>
      <c r="BX140" s="32"/>
      <c r="BY140" s="50"/>
    </row>
    <row r="141" spans="1:88" ht="23.25" customHeight="1" x14ac:dyDescent="0.2">
      <c r="A141" s="32">
        <v>108</v>
      </c>
      <c r="B141" s="32">
        <v>2011</v>
      </c>
      <c r="C141" s="38" t="s">
        <v>2713</v>
      </c>
      <c r="D141" s="32">
        <v>1</v>
      </c>
      <c r="F141" s="39">
        <v>142</v>
      </c>
      <c r="J141" s="40" t="s">
        <v>209</v>
      </c>
      <c r="K141" s="39">
        <v>1</v>
      </c>
      <c r="L141" s="39">
        <v>1</v>
      </c>
      <c r="O141" s="39">
        <v>33</v>
      </c>
      <c r="P141" s="39">
        <v>1</v>
      </c>
      <c r="Q141" s="39">
        <v>2</v>
      </c>
      <c r="T141" s="13" t="s">
        <v>922</v>
      </c>
      <c r="U141" s="41">
        <v>40568</v>
      </c>
      <c r="V141" s="41">
        <v>40568</v>
      </c>
      <c r="W141" s="41">
        <v>40811</v>
      </c>
      <c r="Z141" s="42">
        <v>12854400</v>
      </c>
      <c r="AA141" s="39">
        <v>1</v>
      </c>
      <c r="AB141" s="39">
        <v>1</v>
      </c>
      <c r="AC141" s="39">
        <v>1</v>
      </c>
      <c r="AH141" s="38" t="s">
        <v>2710</v>
      </c>
      <c r="AI141" s="43">
        <v>240</v>
      </c>
      <c r="AO141" s="39">
        <v>1</v>
      </c>
      <c r="AP141" s="40" t="s">
        <v>1492</v>
      </c>
      <c r="AT141" s="39">
        <v>25</v>
      </c>
      <c r="AU141" s="39">
        <v>25</v>
      </c>
      <c r="AV141" s="39">
        <v>2</v>
      </c>
      <c r="AX141" s="40" t="s">
        <v>1580</v>
      </c>
      <c r="AY141" s="40" t="s">
        <v>69</v>
      </c>
      <c r="AZ141" s="32" t="s">
        <v>70</v>
      </c>
      <c r="BA141" s="32" t="s">
        <v>1562</v>
      </c>
      <c r="BB141" s="32" t="s">
        <v>1669</v>
      </c>
      <c r="BC141" s="44">
        <v>248</v>
      </c>
      <c r="BD141" s="45">
        <v>40562</v>
      </c>
      <c r="BE141" s="45"/>
      <c r="BF141" s="46">
        <v>213</v>
      </c>
      <c r="BG141" s="47">
        <v>40568</v>
      </c>
      <c r="BH141" s="48" t="s">
        <v>1670</v>
      </c>
      <c r="BI141" s="53" t="s">
        <v>1671</v>
      </c>
      <c r="BJ141" s="40" t="s">
        <v>73</v>
      </c>
      <c r="BK141" s="39" t="s">
        <v>74</v>
      </c>
      <c r="BL141" s="39" t="s">
        <v>75</v>
      </c>
      <c r="BM141" s="37">
        <v>6212960</v>
      </c>
      <c r="BN141" s="72">
        <v>116</v>
      </c>
      <c r="BP141" s="32"/>
      <c r="BQ141" s="32"/>
      <c r="BR141" s="32">
        <v>7849</v>
      </c>
      <c r="BS141" s="50">
        <v>40808</v>
      </c>
      <c r="BT141" s="50"/>
      <c r="BU141" s="50"/>
      <c r="BV141" s="37"/>
      <c r="BW141" s="37"/>
      <c r="BX141" s="32"/>
      <c r="BY141" s="50"/>
      <c r="CE141" s="39"/>
      <c r="CF141" s="39"/>
      <c r="CG141" s="39"/>
      <c r="CH141" s="39"/>
      <c r="CI141" s="39"/>
      <c r="CJ141" s="39"/>
    </row>
    <row r="142" spans="1:88" ht="23.25" customHeight="1" x14ac:dyDescent="0.2">
      <c r="A142" s="32">
        <v>108</v>
      </c>
      <c r="B142" s="32">
        <v>2011</v>
      </c>
      <c r="C142" s="38" t="s">
        <v>2713</v>
      </c>
      <c r="D142" s="32">
        <v>1</v>
      </c>
      <c r="F142" s="39">
        <v>143</v>
      </c>
      <c r="J142" s="40" t="s">
        <v>210</v>
      </c>
      <c r="K142" s="39">
        <v>1</v>
      </c>
      <c r="L142" s="39">
        <v>1</v>
      </c>
      <c r="O142" s="39">
        <v>31</v>
      </c>
      <c r="P142" s="39">
        <v>1</v>
      </c>
      <c r="Q142" s="39">
        <v>2</v>
      </c>
      <c r="T142" s="12" t="s">
        <v>923</v>
      </c>
      <c r="U142" s="41">
        <v>40568</v>
      </c>
      <c r="V142" s="41">
        <v>40568</v>
      </c>
      <c r="W142" s="41">
        <v>40811</v>
      </c>
      <c r="Z142" s="42">
        <v>25708800</v>
      </c>
      <c r="AA142" s="39">
        <v>1</v>
      </c>
      <c r="AB142" s="39">
        <v>1</v>
      </c>
      <c r="AC142" s="39">
        <v>1</v>
      </c>
      <c r="AH142" s="38" t="s">
        <v>2710</v>
      </c>
      <c r="AI142" s="43">
        <v>240</v>
      </c>
      <c r="AO142" s="39">
        <v>1</v>
      </c>
      <c r="AP142" s="40" t="s">
        <v>1492</v>
      </c>
      <c r="AT142" s="39">
        <v>25</v>
      </c>
      <c r="AU142" s="39">
        <v>25</v>
      </c>
      <c r="AV142" s="39">
        <v>2</v>
      </c>
      <c r="AX142" s="40" t="s">
        <v>1580</v>
      </c>
      <c r="AY142" s="40" t="s">
        <v>69</v>
      </c>
      <c r="AZ142" s="32" t="s">
        <v>1526</v>
      </c>
      <c r="BA142" s="32" t="s">
        <v>1530</v>
      </c>
      <c r="BB142" s="32" t="s">
        <v>1669</v>
      </c>
      <c r="BC142" s="44">
        <v>250</v>
      </c>
      <c r="BD142" s="45">
        <v>40562</v>
      </c>
      <c r="BE142" s="45"/>
      <c r="BF142" s="46">
        <v>214</v>
      </c>
      <c r="BG142" s="47">
        <v>40568</v>
      </c>
      <c r="BH142" s="48" t="s">
        <v>1670</v>
      </c>
      <c r="BI142" s="53" t="s">
        <v>1671</v>
      </c>
      <c r="BJ142" s="40" t="s">
        <v>73</v>
      </c>
      <c r="BK142" s="39" t="s">
        <v>1533</v>
      </c>
      <c r="BL142" s="39" t="s">
        <v>75</v>
      </c>
      <c r="BM142" s="37">
        <v>12425920</v>
      </c>
      <c r="BN142" s="72">
        <v>116</v>
      </c>
      <c r="BP142" s="32"/>
      <c r="BQ142" s="32"/>
      <c r="BR142" s="32">
        <v>7850</v>
      </c>
      <c r="BS142" s="50">
        <v>40808</v>
      </c>
      <c r="BT142" s="50"/>
      <c r="BU142" s="50"/>
      <c r="BV142" s="37"/>
      <c r="BW142" s="37"/>
      <c r="BX142" s="32"/>
      <c r="BY142" s="50"/>
      <c r="CE142" s="39"/>
      <c r="CF142" s="39"/>
      <c r="CG142" s="39"/>
      <c r="CH142" s="39"/>
      <c r="CI142" s="39"/>
      <c r="CJ142" s="39"/>
    </row>
    <row r="143" spans="1:88" ht="23.25" customHeight="1" x14ac:dyDescent="0.2">
      <c r="A143" s="32">
        <v>108</v>
      </c>
      <c r="B143" s="32">
        <v>2011</v>
      </c>
      <c r="C143" s="38" t="s">
        <v>2713</v>
      </c>
      <c r="D143" s="32">
        <v>1</v>
      </c>
      <c r="F143" s="39">
        <v>144</v>
      </c>
      <c r="J143" s="40" t="s">
        <v>211</v>
      </c>
      <c r="K143" s="39">
        <v>1</v>
      </c>
      <c r="L143" s="39">
        <v>1</v>
      </c>
      <c r="O143" s="39">
        <v>31</v>
      </c>
      <c r="P143" s="39">
        <v>1</v>
      </c>
      <c r="Q143" s="39">
        <v>2</v>
      </c>
      <c r="T143" s="13" t="s">
        <v>924</v>
      </c>
      <c r="U143" s="41">
        <v>40568</v>
      </c>
      <c r="V143" s="41">
        <v>40568</v>
      </c>
      <c r="W143" s="41">
        <v>40811</v>
      </c>
      <c r="Z143" s="42">
        <v>19710080</v>
      </c>
      <c r="AA143" s="39">
        <v>1</v>
      </c>
      <c r="AB143" s="39">
        <v>1</v>
      </c>
      <c r="AC143" s="39">
        <v>1</v>
      </c>
      <c r="AH143" s="38" t="s">
        <v>2710</v>
      </c>
      <c r="AI143" s="43">
        <v>240</v>
      </c>
      <c r="AO143" s="39">
        <v>1</v>
      </c>
      <c r="AP143" s="40" t="s">
        <v>1492</v>
      </c>
      <c r="AT143" s="39">
        <v>25</v>
      </c>
      <c r="AU143" s="39">
        <v>25</v>
      </c>
      <c r="AV143" s="39">
        <v>2</v>
      </c>
      <c r="AX143" s="40" t="s">
        <v>1580</v>
      </c>
      <c r="AY143" s="40" t="s">
        <v>69</v>
      </c>
      <c r="AZ143" s="32" t="s">
        <v>70</v>
      </c>
      <c r="BA143" s="32" t="s">
        <v>1672</v>
      </c>
      <c r="BB143" s="32"/>
      <c r="BC143" s="44">
        <v>251</v>
      </c>
      <c r="BD143" s="45">
        <v>40562</v>
      </c>
      <c r="BE143" s="45"/>
      <c r="BF143" s="46">
        <v>215</v>
      </c>
      <c r="BG143" s="47">
        <v>40568</v>
      </c>
      <c r="BH143" s="48" t="s">
        <v>1670</v>
      </c>
      <c r="BI143" s="53" t="s">
        <v>1671</v>
      </c>
      <c r="BJ143" s="40" t="s">
        <v>73</v>
      </c>
      <c r="BK143" s="39" t="s">
        <v>1533</v>
      </c>
      <c r="BL143" s="39" t="s">
        <v>75</v>
      </c>
      <c r="BM143" s="37">
        <v>9526539</v>
      </c>
      <c r="BN143" s="72">
        <v>116</v>
      </c>
      <c r="BP143" s="32"/>
      <c r="BQ143" s="32"/>
      <c r="BR143" s="32">
        <v>7846</v>
      </c>
      <c r="BS143" s="50">
        <v>40808</v>
      </c>
      <c r="BT143" s="50"/>
      <c r="BU143" s="50"/>
      <c r="BV143" s="37"/>
      <c r="BW143" s="37"/>
      <c r="BX143" s="32"/>
      <c r="BY143" s="50"/>
      <c r="CE143" s="39"/>
      <c r="CF143" s="39"/>
      <c r="CG143" s="39"/>
      <c r="CH143" s="39"/>
      <c r="CI143" s="39"/>
      <c r="CJ143" s="39"/>
    </row>
    <row r="144" spans="1:88" ht="23.25" customHeight="1" x14ac:dyDescent="0.2">
      <c r="A144" s="32">
        <v>108</v>
      </c>
      <c r="B144" s="32">
        <v>2011</v>
      </c>
      <c r="C144" s="38" t="s">
        <v>2713</v>
      </c>
      <c r="D144" s="32">
        <v>1</v>
      </c>
      <c r="F144" s="39">
        <v>145</v>
      </c>
      <c r="J144" s="40" t="s">
        <v>212</v>
      </c>
      <c r="K144" s="39">
        <v>1</v>
      </c>
      <c r="L144" s="39">
        <v>1</v>
      </c>
      <c r="O144" s="39">
        <v>31</v>
      </c>
      <c r="P144" s="39">
        <v>1</v>
      </c>
      <c r="Q144" s="39">
        <v>2</v>
      </c>
      <c r="T144" s="14" t="s">
        <v>925</v>
      </c>
      <c r="U144" s="41">
        <v>40568</v>
      </c>
      <c r="V144" s="41">
        <v>40568</v>
      </c>
      <c r="W144" s="41">
        <v>40811</v>
      </c>
      <c r="Z144" s="42">
        <v>19710080</v>
      </c>
      <c r="AA144" s="39">
        <v>1</v>
      </c>
      <c r="AB144" s="39">
        <v>1</v>
      </c>
      <c r="AC144" s="39">
        <v>1</v>
      </c>
      <c r="AH144" s="38" t="s">
        <v>2710</v>
      </c>
      <c r="AI144" s="43">
        <v>240</v>
      </c>
      <c r="AO144" s="39">
        <v>1</v>
      </c>
      <c r="AP144" s="40" t="s">
        <v>1492</v>
      </c>
      <c r="AT144" s="39">
        <v>25</v>
      </c>
      <c r="AU144" s="39">
        <v>25</v>
      </c>
      <c r="AV144" s="39">
        <v>2</v>
      </c>
      <c r="AX144" s="40" t="s">
        <v>1580</v>
      </c>
      <c r="AY144" s="40" t="s">
        <v>69</v>
      </c>
      <c r="AZ144" s="32" t="s">
        <v>1534</v>
      </c>
      <c r="BA144" s="32" t="s">
        <v>1651</v>
      </c>
      <c r="BB144" s="32"/>
      <c r="BC144" s="44">
        <v>249</v>
      </c>
      <c r="BD144" s="45">
        <v>40562</v>
      </c>
      <c r="BE144" s="45"/>
      <c r="BF144" s="46">
        <v>216</v>
      </c>
      <c r="BG144" s="47">
        <v>40568</v>
      </c>
      <c r="BH144" s="48" t="s">
        <v>1670</v>
      </c>
      <c r="BI144" s="53" t="s">
        <v>1671</v>
      </c>
      <c r="BJ144" s="40" t="s">
        <v>73</v>
      </c>
      <c r="BK144" s="39" t="s">
        <v>74</v>
      </c>
      <c r="BL144" s="39" t="s">
        <v>75</v>
      </c>
      <c r="BM144" s="37">
        <v>8787411</v>
      </c>
      <c r="BN144" s="72">
        <v>107</v>
      </c>
      <c r="BP144" s="32"/>
      <c r="BQ144" s="32"/>
      <c r="BR144" s="32">
        <v>7834</v>
      </c>
      <c r="BS144" s="50">
        <v>40808</v>
      </c>
      <c r="BT144" s="50"/>
      <c r="BU144" s="50"/>
      <c r="BV144" s="37"/>
      <c r="BW144" s="37"/>
      <c r="BX144" s="32"/>
      <c r="BY144" s="50"/>
      <c r="CE144" s="39"/>
      <c r="CF144" s="39"/>
      <c r="CG144" s="39"/>
      <c r="CH144" s="39"/>
      <c r="CI144" s="39"/>
      <c r="CJ144" s="39"/>
    </row>
    <row r="145" spans="1:88" ht="23.25" customHeight="1" x14ac:dyDescent="0.2">
      <c r="A145" s="32">
        <v>108</v>
      </c>
      <c r="B145" s="32">
        <v>2011</v>
      </c>
      <c r="C145" s="38" t="s">
        <v>2713</v>
      </c>
      <c r="D145" s="32">
        <v>1</v>
      </c>
      <c r="F145" s="39">
        <v>146</v>
      </c>
      <c r="J145" s="40" t="s">
        <v>213</v>
      </c>
      <c r="K145" s="39">
        <v>1</v>
      </c>
      <c r="L145" s="39">
        <v>1</v>
      </c>
      <c r="O145" s="39">
        <v>31</v>
      </c>
      <c r="P145" s="39">
        <v>1</v>
      </c>
      <c r="Q145" s="39">
        <v>2</v>
      </c>
      <c r="T145" s="13" t="s">
        <v>926</v>
      </c>
      <c r="U145" s="41">
        <v>40568</v>
      </c>
      <c r="V145" s="41">
        <v>40568</v>
      </c>
      <c r="W145" s="41">
        <v>40811</v>
      </c>
      <c r="Z145" s="42">
        <v>25708800</v>
      </c>
      <c r="AA145" s="39">
        <v>1</v>
      </c>
      <c r="AB145" s="39">
        <v>1</v>
      </c>
      <c r="AC145" s="39">
        <v>1</v>
      </c>
      <c r="AH145" s="38" t="s">
        <v>2710</v>
      </c>
      <c r="AI145" s="43">
        <v>240</v>
      </c>
      <c r="AO145" s="39">
        <v>1</v>
      </c>
      <c r="AP145" s="40" t="s">
        <v>1492</v>
      </c>
      <c r="AT145" s="39">
        <v>25</v>
      </c>
      <c r="AU145" s="39">
        <v>25</v>
      </c>
      <c r="AV145" s="39">
        <v>2</v>
      </c>
      <c r="AX145" s="40" t="s">
        <v>1580</v>
      </c>
      <c r="AY145" s="40" t="s">
        <v>69</v>
      </c>
      <c r="AZ145" s="32" t="s">
        <v>1526</v>
      </c>
      <c r="BA145" s="32" t="s">
        <v>1566</v>
      </c>
      <c r="BB145" s="32" t="s">
        <v>1565</v>
      </c>
      <c r="BC145" s="44">
        <v>245</v>
      </c>
      <c r="BD145" s="45">
        <v>40562</v>
      </c>
      <c r="BE145" s="45"/>
      <c r="BF145" s="46">
        <v>217</v>
      </c>
      <c r="BG145" s="47">
        <v>40568</v>
      </c>
      <c r="BH145" s="48" t="s">
        <v>1670</v>
      </c>
      <c r="BI145" s="53" t="s">
        <v>1671</v>
      </c>
      <c r="BJ145" s="40" t="s">
        <v>73</v>
      </c>
      <c r="BK145" s="39" t="s">
        <v>74</v>
      </c>
      <c r="BL145" s="39" t="s">
        <v>75</v>
      </c>
      <c r="BM145" s="37">
        <v>12425920</v>
      </c>
      <c r="BN145" s="72">
        <v>116</v>
      </c>
      <c r="BP145" s="32"/>
      <c r="BQ145" s="32"/>
      <c r="BR145" s="32">
        <v>7858</v>
      </c>
      <c r="BS145" s="50">
        <v>40809</v>
      </c>
      <c r="BT145" s="50"/>
      <c r="BU145" s="50"/>
      <c r="BV145" s="37"/>
      <c r="BW145" s="37"/>
      <c r="BX145" s="32"/>
      <c r="BY145" s="50"/>
      <c r="CE145" s="39"/>
      <c r="CF145" s="39"/>
      <c r="CG145" s="39"/>
      <c r="CH145" s="39"/>
      <c r="CI145" s="39"/>
      <c r="CJ145" s="39"/>
    </row>
    <row r="146" spans="1:88" ht="23.25" customHeight="1" x14ac:dyDescent="0.2">
      <c r="A146" s="32">
        <v>108</v>
      </c>
      <c r="B146" s="32">
        <v>2011</v>
      </c>
      <c r="C146" s="38" t="s">
        <v>2713</v>
      </c>
      <c r="D146" s="32">
        <v>1</v>
      </c>
      <c r="F146" s="39">
        <v>147</v>
      </c>
      <c r="J146" s="40" t="s">
        <v>214</v>
      </c>
      <c r="K146" s="39">
        <v>1</v>
      </c>
      <c r="L146" s="39">
        <v>1</v>
      </c>
      <c r="O146" s="39">
        <v>31</v>
      </c>
      <c r="P146" s="39">
        <v>1</v>
      </c>
      <c r="Q146" s="39">
        <v>2</v>
      </c>
      <c r="T146" s="12" t="s">
        <v>927</v>
      </c>
      <c r="U146" s="41">
        <v>40569</v>
      </c>
      <c r="V146" s="41">
        <v>40569</v>
      </c>
      <c r="W146" s="41">
        <v>40812</v>
      </c>
      <c r="Z146" s="42">
        <v>19710080</v>
      </c>
      <c r="AA146" s="39">
        <v>1</v>
      </c>
      <c r="AB146" s="39">
        <v>1</v>
      </c>
      <c r="AC146" s="39">
        <v>1</v>
      </c>
      <c r="AH146" s="38" t="s">
        <v>2710</v>
      </c>
      <c r="AI146" s="43">
        <v>240</v>
      </c>
      <c r="AO146" s="39">
        <v>1</v>
      </c>
      <c r="AP146" s="40" t="s">
        <v>67</v>
      </c>
      <c r="AT146" s="39">
        <v>25</v>
      </c>
      <c r="AU146" s="39">
        <v>25</v>
      </c>
      <c r="AV146" s="39">
        <v>2</v>
      </c>
      <c r="AX146" s="40" t="s">
        <v>68</v>
      </c>
      <c r="AY146" s="40" t="s">
        <v>69</v>
      </c>
      <c r="AZ146" s="32" t="s">
        <v>1537</v>
      </c>
      <c r="BA146" s="32" t="s">
        <v>1535</v>
      </c>
      <c r="BB146" s="32" t="s">
        <v>1673</v>
      </c>
      <c r="BC146" s="44">
        <v>364</v>
      </c>
      <c r="BD146" s="45">
        <v>40564</v>
      </c>
      <c r="BE146" s="45"/>
      <c r="BF146" s="46">
        <v>227</v>
      </c>
      <c r="BG146" s="47">
        <v>40569</v>
      </c>
      <c r="BH146" s="48" t="s">
        <v>72</v>
      </c>
      <c r="BI146" s="49">
        <v>331001010210</v>
      </c>
      <c r="BJ146" s="40" t="s">
        <v>73</v>
      </c>
      <c r="BK146" s="39" t="s">
        <v>74</v>
      </c>
      <c r="BL146" s="39" t="s">
        <v>75</v>
      </c>
      <c r="BM146" s="37"/>
      <c r="BP146" s="32"/>
      <c r="BQ146" s="32"/>
      <c r="BR146" s="32"/>
      <c r="BS146" s="50"/>
      <c r="BT146" s="50"/>
      <c r="BU146" s="50"/>
      <c r="BV146" s="37"/>
      <c r="BW146" s="37"/>
      <c r="BX146" s="32"/>
      <c r="BY146" s="50"/>
    </row>
    <row r="147" spans="1:88" ht="23.25" customHeight="1" x14ac:dyDescent="0.2">
      <c r="A147" s="32">
        <v>108</v>
      </c>
      <c r="B147" s="32">
        <v>2011</v>
      </c>
      <c r="C147" s="38" t="s">
        <v>2713</v>
      </c>
      <c r="D147" s="32">
        <v>1</v>
      </c>
      <c r="F147" s="39">
        <v>148</v>
      </c>
      <c r="J147" s="40" t="s">
        <v>215</v>
      </c>
      <c r="K147" s="39">
        <v>1</v>
      </c>
      <c r="L147" s="39">
        <v>1</v>
      </c>
      <c r="O147" s="39">
        <v>31</v>
      </c>
      <c r="P147" s="39">
        <v>1</v>
      </c>
      <c r="Q147" s="39">
        <v>2</v>
      </c>
      <c r="T147" s="13" t="s">
        <v>928</v>
      </c>
      <c r="U147" s="41">
        <v>40568</v>
      </c>
      <c r="V147" s="41">
        <v>40569</v>
      </c>
      <c r="W147" s="41">
        <v>40812</v>
      </c>
      <c r="Z147" s="42">
        <v>19710080</v>
      </c>
      <c r="AA147" s="39">
        <v>1</v>
      </c>
      <c r="AB147" s="39">
        <v>1</v>
      </c>
      <c r="AC147" s="39">
        <v>1</v>
      </c>
      <c r="AH147" s="38" t="s">
        <v>2710</v>
      </c>
      <c r="AI147" s="43">
        <v>240</v>
      </c>
      <c r="AO147" s="39">
        <v>1</v>
      </c>
      <c r="AP147" s="40" t="s">
        <v>1492</v>
      </c>
      <c r="AT147" s="39">
        <v>25</v>
      </c>
      <c r="AU147" s="39">
        <v>25</v>
      </c>
      <c r="AV147" s="39">
        <v>2</v>
      </c>
      <c r="AX147" s="40" t="s">
        <v>1580</v>
      </c>
      <c r="AY147" s="40" t="s">
        <v>69</v>
      </c>
      <c r="AZ147" s="32" t="s">
        <v>1537</v>
      </c>
      <c r="BA147" s="32" t="s">
        <v>1540</v>
      </c>
      <c r="BB147" s="32"/>
      <c r="BC147" s="44">
        <v>349</v>
      </c>
      <c r="BD147" s="45">
        <v>40564</v>
      </c>
      <c r="BE147" s="45"/>
      <c r="BF147" s="46">
        <v>228</v>
      </c>
      <c r="BG147" s="47">
        <v>40569</v>
      </c>
      <c r="BH147" s="48" t="s">
        <v>72</v>
      </c>
      <c r="BI147" s="49">
        <v>331001010210</v>
      </c>
      <c r="BJ147" s="40" t="s">
        <v>73</v>
      </c>
      <c r="BK147" s="39" t="s">
        <v>74</v>
      </c>
      <c r="BL147" s="39" t="s">
        <v>75</v>
      </c>
      <c r="BM147" s="37"/>
      <c r="BP147" s="32"/>
      <c r="BQ147" s="32"/>
      <c r="BR147" s="32"/>
      <c r="BS147" s="50"/>
      <c r="BT147" s="50"/>
      <c r="BU147" s="50"/>
      <c r="BV147" s="37"/>
      <c r="BW147" s="37"/>
      <c r="BX147" s="32"/>
      <c r="BY147" s="50"/>
    </row>
    <row r="148" spans="1:88" ht="23.25" customHeight="1" x14ac:dyDescent="0.2">
      <c r="A148" s="32">
        <v>108</v>
      </c>
      <c r="B148" s="32">
        <v>2011</v>
      </c>
      <c r="C148" s="38" t="s">
        <v>2713</v>
      </c>
      <c r="D148" s="32">
        <v>1</v>
      </c>
      <c r="F148" s="39">
        <v>149</v>
      </c>
      <c r="J148" s="40" t="s">
        <v>216</v>
      </c>
      <c r="K148" s="39">
        <v>1</v>
      </c>
      <c r="L148" s="39">
        <v>1</v>
      </c>
      <c r="O148" s="39">
        <v>31</v>
      </c>
      <c r="P148" s="39">
        <v>1</v>
      </c>
      <c r="Q148" s="39">
        <v>2</v>
      </c>
      <c r="T148" s="13" t="s">
        <v>929</v>
      </c>
      <c r="U148" s="41">
        <v>40569</v>
      </c>
      <c r="V148" s="41">
        <v>40569</v>
      </c>
      <c r="W148" s="41">
        <v>40812</v>
      </c>
      <c r="Z148" s="42">
        <v>25708800</v>
      </c>
      <c r="AA148" s="39">
        <v>1</v>
      </c>
      <c r="AB148" s="39">
        <v>1</v>
      </c>
      <c r="AC148" s="39">
        <v>1</v>
      </c>
      <c r="AH148" s="38" t="s">
        <v>2710</v>
      </c>
      <c r="AI148" s="43">
        <v>240</v>
      </c>
      <c r="AO148" s="39">
        <v>1</v>
      </c>
      <c r="AP148" s="40" t="s">
        <v>67</v>
      </c>
      <c r="AT148" s="39">
        <v>25</v>
      </c>
      <c r="AU148" s="39">
        <v>25</v>
      </c>
      <c r="AV148" s="39">
        <v>2</v>
      </c>
      <c r="AX148" s="40" t="s">
        <v>68</v>
      </c>
      <c r="AY148" s="40" t="s">
        <v>69</v>
      </c>
      <c r="AZ148" s="32" t="s">
        <v>1526</v>
      </c>
      <c r="BA148" s="32" t="s">
        <v>1600</v>
      </c>
      <c r="BB148" s="32" t="s">
        <v>1577</v>
      </c>
      <c r="BC148" s="44">
        <v>363</v>
      </c>
      <c r="BD148" s="45">
        <v>40564</v>
      </c>
      <c r="BE148" s="45"/>
      <c r="BF148" s="46">
        <v>229</v>
      </c>
      <c r="BG148" s="47">
        <v>40569</v>
      </c>
      <c r="BH148" s="48" t="s">
        <v>72</v>
      </c>
      <c r="BI148" s="49">
        <v>331001010210</v>
      </c>
      <c r="BJ148" s="40" t="s">
        <v>73</v>
      </c>
      <c r="BK148" s="39" t="s">
        <v>74</v>
      </c>
      <c r="BL148" s="39" t="s">
        <v>75</v>
      </c>
      <c r="BM148" s="37">
        <v>10176400</v>
      </c>
      <c r="BN148" s="72">
        <v>95</v>
      </c>
      <c r="BP148" s="32"/>
      <c r="BQ148" s="32"/>
      <c r="BR148" s="32">
        <v>7827</v>
      </c>
      <c r="BS148" s="50">
        <v>40807</v>
      </c>
      <c r="BT148" s="50"/>
      <c r="BU148" s="50"/>
      <c r="BV148" s="37" t="s">
        <v>2505</v>
      </c>
      <c r="BW148" s="37">
        <v>856960</v>
      </c>
      <c r="BX148" s="32">
        <v>8</v>
      </c>
      <c r="BY148" s="50">
        <v>40916</v>
      </c>
      <c r="BZ148" s="43">
        <v>9870</v>
      </c>
      <c r="CA148" s="51">
        <v>40903</v>
      </c>
      <c r="CB148" s="51"/>
      <c r="CC148" s="51"/>
    </row>
    <row r="149" spans="1:88" ht="23.25" customHeight="1" x14ac:dyDescent="0.2">
      <c r="A149" s="32">
        <v>108</v>
      </c>
      <c r="B149" s="32">
        <v>2011</v>
      </c>
      <c r="C149" s="32">
        <v>4</v>
      </c>
      <c r="D149" s="32">
        <v>1</v>
      </c>
      <c r="F149" s="39">
        <v>150</v>
      </c>
      <c r="J149" s="40" t="s">
        <v>2169</v>
      </c>
      <c r="K149" s="39">
        <v>1</v>
      </c>
      <c r="L149" s="39">
        <v>1</v>
      </c>
      <c r="O149" s="39">
        <v>31</v>
      </c>
      <c r="P149" s="39">
        <v>1</v>
      </c>
      <c r="Q149" s="39">
        <v>2</v>
      </c>
      <c r="T149" s="12" t="s">
        <v>930</v>
      </c>
      <c r="U149" s="41">
        <v>40569</v>
      </c>
      <c r="V149" s="41">
        <v>40725</v>
      </c>
      <c r="W149" s="41">
        <v>40812</v>
      </c>
      <c r="Z149" s="42">
        <v>25708800</v>
      </c>
      <c r="AA149" s="39">
        <v>1</v>
      </c>
      <c r="AB149" s="39">
        <v>1</v>
      </c>
      <c r="AC149" s="39">
        <v>1</v>
      </c>
      <c r="AH149" s="38" t="s">
        <v>2710</v>
      </c>
      <c r="AI149" s="43">
        <v>240</v>
      </c>
      <c r="AO149" s="39">
        <v>1</v>
      </c>
      <c r="AP149" s="40" t="s">
        <v>67</v>
      </c>
      <c r="AT149" s="39">
        <v>25</v>
      </c>
      <c r="AU149" s="39">
        <v>25</v>
      </c>
      <c r="AV149" s="39">
        <v>2</v>
      </c>
      <c r="AX149" s="40" t="s">
        <v>68</v>
      </c>
      <c r="AY149" s="40" t="s">
        <v>2055</v>
      </c>
      <c r="AZ149" s="32" t="s">
        <v>1526</v>
      </c>
      <c r="BA149" s="32" t="s">
        <v>1535</v>
      </c>
      <c r="BB149" s="32" t="s">
        <v>1759</v>
      </c>
      <c r="BC149" s="44">
        <v>362</v>
      </c>
      <c r="BD149" s="45">
        <v>40564</v>
      </c>
      <c r="BE149" s="45"/>
      <c r="BF149" s="46">
        <v>230</v>
      </c>
      <c r="BG149" s="47">
        <v>40569</v>
      </c>
      <c r="BH149" s="48" t="s">
        <v>1529</v>
      </c>
      <c r="BI149" s="49">
        <v>331001010210</v>
      </c>
      <c r="BJ149" s="40" t="s">
        <v>73</v>
      </c>
      <c r="BK149" s="39" t="s">
        <v>74</v>
      </c>
      <c r="BL149" s="39" t="s">
        <v>75</v>
      </c>
      <c r="BM149" s="37"/>
      <c r="BP149" s="32"/>
      <c r="BQ149" s="32"/>
      <c r="BR149" s="32"/>
      <c r="BS149" s="32"/>
      <c r="BT149" s="32"/>
      <c r="BU149" s="32"/>
      <c r="BV149" s="37"/>
      <c r="BW149" s="37"/>
      <c r="BX149" s="32"/>
      <c r="BY149" s="50"/>
    </row>
    <row r="150" spans="1:88" ht="23.25" customHeight="1" x14ac:dyDescent="0.2">
      <c r="A150" s="32">
        <v>108</v>
      </c>
      <c r="B150" s="32">
        <v>2011</v>
      </c>
      <c r="C150" s="38" t="s">
        <v>2713</v>
      </c>
      <c r="D150" s="32">
        <v>1</v>
      </c>
      <c r="F150" s="39">
        <v>151</v>
      </c>
      <c r="J150" s="40" t="s">
        <v>217</v>
      </c>
      <c r="K150" s="39">
        <v>1</v>
      </c>
      <c r="L150" s="39">
        <v>1</v>
      </c>
      <c r="O150" s="39">
        <v>31</v>
      </c>
      <c r="P150" s="39">
        <v>1</v>
      </c>
      <c r="Q150" s="39">
        <v>2</v>
      </c>
      <c r="T150" s="12" t="s">
        <v>2716</v>
      </c>
      <c r="U150" s="41">
        <v>40569</v>
      </c>
      <c r="V150" s="41">
        <v>40569</v>
      </c>
      <c r="W150" s="41">
        <v>40812</v>
      </c>
      <c r="Z150" s="42">
        <v>25708800</v>
      </c>
      <c r="AA150" s="39">
        <v>1</v>
      </c>
      <c r="AB150" s="39">
        <v>1</v>
      </c>
      <c r="AC150" s="39">
        <v>1</v>
      </c>
      <c r="AH150" s="38" t="s">
        <v>2710</v>
      </c>
      <c r="AI150" s="43">
        <v>240</v>
      </c>
      <c r="AO150" s="39">
        <v>1</v>
      </c>
      <c r="AP150" s="40" t="s">
        <v>67</v>
      </c>
      <c r="AT150" s="39">
        <v>25</v>
      </c>
      <c r="AU150" s="39">
        <v>25</v>
      </c>
      <c r="AV150" s="39">
        <v>2</v>
      </c>
      <c r="AX150" s="40" t="s">
        <v>68</v>
      </c>
      <c r="AY150" s="40" t="s">
        <v>69</v>
      </c>
      <c r="AZ150" s="32" t="s">
        <v>1526</v>
      </c>
      <c r="BA150" s="32" t="s">
        <v>1535</v>
      </c>
      <c r="BB150" s="32" t="s">
        <v>1675</v>
      </c>
      <c r="BC150" s="44">
        <v>366</v>
      </c>
      <c r="BD150" s="45">
        <v>40564</v>
      </c>
      <c r="BE150" s="45"/>
      <c r="BF150" s="46">
        <v>232</v>
      </c>
      <c r="BG150" s="47">
        <v>40569</v>
      </c>
      <c r="BH150" s="48" t="s">
        <v>72</v>
      </c>
      <c r="BI150" s="49">
        <v>331001010210</v>
      </c>
      <c r="BJ150" s="40" t="s">
        <v>73</v>
      </c>
      <c r="BK150" s="39" t="s">
        <v>74</v>
      </c>
      <c r="BL150" s="39" t="s">
        <v>75</v>
      </c>
      <c r="BM150" s="37">
        <v>11568960</v>
      </c>
      <c r="BN150" s="72">
        <v>108</v>
      </c>
      <c r="BO150" s="70">
        <v>40920</v>
      </c>
      <c r="BP150" s="32"/>
      <c r="BQ150" s="32"/>
      <c r="BR150" s="32">
        <v>7854</v>
      </c>
      <c r="BS150" s="50">
        <v>40808</v>
      </c>
      <c r="BT150" s="50"/>
      <c r="BU150" s="50"/>
      <c r="BV150" s="37" t="s">
        <v>2505</v>
      </c>
      <c r="BW150" s="37">
        <v>1285440</v>
      </c>
      <c r="BX150" s="32">
        <v>12</v>
      </c>
      <c r="BY150" s="50">
        <v>40932</v>
      </c>
      <c r="BZ150" s="43">
        <v>9867</v>
      </c>
      <c r="CA150" s="51">
        <v>40903</v>
      </c>
      <c r="CB150" s="51"/>
      <c r="CC150" s="51"/>
    </row>
    <row r="151" spans="1:88" ht="23.25" customHeight="1" x14ac:dyDescent="0.2">
      <c r="A151" s="32">
        <v>108</v>
      </c>
      <c r="B151" s="32">
        <v>2011</v>
      </c>
      <c r="C151" s="38" t="s">
        <v>2713</v>
      </c>
      <c r="D151" s="32">
        <v>1</v>
      </c>
      <c r="F151" s="39">
        <v>152</v>
      </c>
      <c r="J151" s="40" t="s">
        <v>218</v>
      </c>
      <c r="K151" s="39">
        <v>1</v>
      </c>
      <c r="L151" s="39">
        <v>1</v>
      </c>
      <c r="O151" s="39">
        <v>31</v>
      </c>
      <c r="P151" s="39">
        <v>1</v>
      </c>
      <c r="Q151" s="39">
        <v>2</v>
      </c>
      <c r="T151" s="12" t="s">
        <v>931</v>
      </c>
      <c r="U151" s="51">
        <v>40569</v>
      </c>
      <c r="V151" s="51">
        <v>40569</v>
      </c>
      <c r="W151" s="51">
        <v>40812</v>
      </c>
      <c r="Z151" s="42">
        <v>19710080</v>
      </c>
      <c r="AA151" s="39">
        <v>1</v>
      </c>
      <c r="AB151" s="39">
        <v>1</v>
      </c>
      <c r="AC151" s="39">
        <v>1</v>
      </c>
      <c r="AH151" s="38" t="s">
        <v>2710</v>
      </c>
      <c r="AI151" s="43">
        <v>240</v>
      </c>
      <c r="AO151" s="39">
        <v>1</v>
      </c>
      <c r="AP151" s="40" t="s">
        <v>1487</v>
      </c>
      <c r="AT151" s="39">
        <v>25</v>
      </c>
      <c r="AU151" s="39">
        <v>25</v>
      </c>
      <c r="AV151" s="39">
        <v>2</v>
      </c>
      <c r="AX151" s="19" t="s">
        <v>1545</v>
      </c>
      <c r="AY151" s="40" t="s">
        <v>69</v>
      </c>
      <c r="AZ151" s="32" t="s">
        <v>1534</v>
      </c>
      <c r="BA151" s="32" t="s">
        <v>1676</v>
      </c>
      <c r="BB151" s="32"/>
      <c r="BC151" s="44">
        <v>123</v>
      </c>
      <c r="BD151" s="45">
        <v>40560</v>
      </c>
      <c r="BE151" s="45"/>
      <c r="BF151" s="46">
        <v>236</v>
      </c>
      <c r="BG151" s="47">
        <v>40569</v>
      </c>
      <c r="BH151" s="48" t="s">
        <v>1529</v>
      </c>
      <c r="BI151" s="49">
        <v>331001010210</v>
      </c>
      <c r="BJ151" s="40" t="s">
        <v>73</v>
      </c>
      <c r="BK151" s="39" t="s">
        <v>74</v>
      </c>
      <c r="BL151" s="39" t="s">
        <v>75</v>
      </c>
      <c r="BM151" s="37">
        <v>8869536</v>
      </c>
      <c r="BN151" s="72">
        <v>108</v>
      </c>
      <c r="BP151" s="32"/>
      <c r="BQ151" s="32"/>
      <c r="BR151" s="32">
        <v>7843</v>
      </c>
      <c r="BS151" s="50">
        <v>40808</v>
      </c>
      <c r="BT151" s="50"/>
      <c r="BU151" s="50"/>
      <c r="BV151" s="32"/>
      <c r="BW151" s="37"/>
      <c r="BX151" s="32"/>
      <c r="BY151" s="50"/>
    </row>
    <row r="152" spans="1:88" ht="23.25" customHeight="1" x14ac:dyDescent="0.2">
      <c r="A152" s="32">
        <v>108</v>
      </c>
      <c r="B152" s="32">
        <v>2011</v>
      </c>
      <c r="C152" s="38" t="s">
        <v>2713</v>
      </c>
      <c r="D152" s="32">
        <v>1</v>
      </c>
      <c r="F152" s="39">
        <v>153</v>
      </c>
      <c r="J152" s="40" t="s">
        <v>219</v>
      </c>
      <c r="K152" s="39">
        <v>1</v>
      </c>
      <c r="L152" s="39">
        <v>1</v>
      </c>
      <c r="O152" s="39">
        <v>31</v>
      </c>
      <c r="P152" s="39">
        <v>1</v>
      </c>
      <c r="Q152" s="39">
        <v>2</v>
      </c>
      <c r="T152" s="12" t="s">
        <v>932</v>
      </c>
      <c r="U152" s="51">
        <v>40569</v>
      </c>
      <c r="V152" s="51">
        <v>40569</v>
      </c>
      <c r="W152" s="51">
        <v>40812</v>
      </c>
      <c r="Z152" s="42">
        <v>19710080</v>
      </c>
      <c r="AA152" s="39">
        <v>1</v>
      </c>
      <c r="AB152" s="39">
        <v>1</v>
      </c>
      <c r="AC152" s="39">
        <v>1</v>
      </c>
      <c r="AH152" s="38" t="s">
        <v>2710</v>
      </c>
      <c r="AI152" s="39">
        <v>240</v>
      </c>
      <c r="AO152" s="39">
        <v>1</v>
      </c>
      <c r="AP152" s="40" t="s">
        <v>1487</v>
      </c>
      <c r="AT152" s="39">
        <v>25</v>
      </c>
      <c r="AU152" s="39">
        <v>25</v>
      </c>
      <c r="AV152" s="39">
        <v>2</v>
      </c>
      <c r="AX152" s="19" t="s">
        <v>1545</v>
      </c>
      <c r="AY152" s="40" t="s">
        <v>69</v>
      </c>
      <c r="AZ152" s="32" t="s">
        <v>1534</v>
      </c>
      <c r="BA152" s="32" t="s">
        <v>1600</v>
      </c>
      <c r="BB152" s="32"/>
      <c r="BC152" s="44">
        <v>127</v>
      </c>
      <c r="BD152" s="45">
        <v>40560</v>
      </c>
      <c r="BE152" s="45"/>
      <c r="BF152" s="46">
        <v>233</v>
      </c>
      <c r="BG152" s="47">
        <v>40569</v>
      </c>
      <c r="BH152" s="48" t="s">
        <v>1529</v>
      </c>
      <c r="BI152" s="49">
        <v>331001010210</v>
      </c>
      <c r="BJ152" s="40" t="s">
        <v>73</v>
      </c>
      <c r="BK152" s="39" t="s">
        <v>1533</v>
      </c>
      <c r="BL152" s="39" t="s">
        <v>75</v>
      </c>
      <c r="BM152" s="37">
        <v>8869536</v>
      </c>
      <c r="BN152" s="72">
        <v>108</v>
      </c>
      <c r="BP152" s="32"/>
      <c r="BQ152" s="32"/>
      <c r="BR152" s="32">
        <v>7852</v>
      </c>
      <c r="BS152" s="50">
        <v>40808</v>
      </c>
      <c r="BT152" s="50"/>
      <c r="BU152" s="50"/>
      <c r="BV152" s="37"/>
      <c r="BW152" s="37"/>
      <c r="BX152" s="32"/>
      <c r="BY152" s="50"/>
    </row>
    <row r="153" spans="1:88" ht="23.25" customHeight="1" x14ac:dyDescent="0.2">
      <c r="A153" s="32">
        <v>108</v>
      </c>
      <c r="B153" s="32">
        <v>2011</v>
      </c>
      <c r="C153" s="38" t="s">
        <v>2713</v>
      </c>
      <c r="D153" s="32">
        <v>1</v>
      </c>
      <c r="F153" s="39">
        <v>154</v>
      </c>
      <c r="J153" s="40" t="s">
        <v>220</v>
      </c>
      <c r="K153" s="39">
        <v>1</v>
      </c>
      <c r="L153" s="39">
        <v>1</v>
      </c>
      <c r="O153" s="39">
        <v>31</v>
      </c>
      <c r="P153" s="39">
        <v>1</v>
      </c>
      <c r="Q153" s="39">
        <v>2</v>
      </c>
      <c r="T153" s="16" t="s">
        <v>933</v>
      </c>
      <c r="U153" s="41">
        <v>40569</v>
      </c>
      <c r="V153" s="41">
        <v>40569</v>
      </c>
      <c r="W153" s="41">
        <v>40812</v>
      </c>
      <c r="Z153" s="42">
        <v>19710080</v>
      </c>
      <c r="AA153" s="39">
        <v>1</v>
      </c>
      <c r="AB153" s="39">
        <v>1</v>
      </c>
      <c r="AC153" s="39">
        <v>1</v>
      </c>
      <c r="AH153" s="38" t="s">
        <v>2710</v>
      </c>
      <c r="AI153" s="43">
        <v>240</v>
      </c>
      <c r="AO153" s="39">
        <v>1</v>
      </c>
      <c r="AP153" s="40" t="s">
        <v>1503</v>
      </c>
      <c r="AT153" s="39">
        <v>25</v>
      </c>
      <c r="AU153" s="39">
        <v>25</v>
      </c>
      <c r="AV153" s="39">
        <v>2</v>
      </c>
      <c r="AX153" s="40" t="s">
        <v>1595</v>
      </c>
      <c r="AY153" s="40" t="s">
        <v>69</v>
      </c>
      <c r="AZ153" s="32" t="s">
        <v>1537</v>
      </c>
      <c r="BA153" s="32" t="s">
        <v>1677</v>
      </c>
      <c r="BB153" s="32"/>
      <c r="BC153" s="44">
        <v>139</v>
      </c>
      <c r="BD153" s="45">
        <v>40561</v>
      </c>
      <c r="BE153" s="45"/>
      <c r="BF153" s="46">
        <v>234</v>
      </c>
      <c r="BG153" s="47">
        <v>40569</v>
      </c>
      <c r="BH153" s="48" t="s">
        <v>1529</v>
      </c>
      <c r="BI153" s="49">
        <v>331001010210</v>
      </c>
      <c r="BJ153" s="40" t="s">
        <v>73</v>
      </c>
      <c r="BK153" s="39" t="s">
        <v>1533</v>
      </c>
      <c r="BL153" s="39" t="s">
        <v>75</v>
      </c>
      <c r="BM153" s="37">
        <v>7719781</v>
      </c>
      <c r="BN153" s="72">
        <v>94</v>
      </c>
      <c r="BP153" s="32"/>
      <c r="BQ153" s="32"/>
      <c r="BR153" s="32">
        <v>7829</v>
      </c>
      <c r="BS153" s="50">
        <v>40807</v>
      </c>
      <c r="BT153" s="50"/>
      <c r="BU153" s="50"/>
      <c r="BV153" s="37"/>
      <c r="BW153" s="37"/>
      <c r="BX153" s="32"/>
      <c r="BY153" s="50"/>
    </row>
    <row r="154" spans="1:88" ht="23.25" customHeight="1" x14ac:dyDescent="0.2">
      <c r="A154" s="32">
        <v>108</v>
      </c>
      <c r="B154" s="32">
        <v>2011</v>
      </c>
      <c r="C154" s="38" t="s">
        <v>2713</v>
      </c>
      <c r="D154" s="32">
        <v>1</v>
      </c>
      <c r="F154" s="39">
        <v>155</v>
      </c>
      <c r="J154" s="40" t="s">
        <v>221</v>
      </c>
      <c r="K154" s="39">
        <v>1</v>
      </c>
      <c r="L154" s="39">
        <v>1</v>
      </c>
      <c r="O154" s="39">
        <v>31</v>
      </c>
      <c r="P154" s="39">
        <v>1</v>
      </c>
      <c r="Q154" s="39">
        <v>2</v>
      </c>
      <c r="T154" s="12" t="s">
        <v>934</v>
      </c>
      <c r="U154" s="51">
        <v>40569</v>
      </c>
      <c r="V154" s="51">
        <v>40569</v>
      </c>
      <c r="W154" s="51">
        <v>40812</v>
      </c>
      <c r="Z154" s="42">
        <v>19710080</v>
      </c>
      <c r="AA154" s="39">
        <v>1</v>
      </c>
      <c r="AB154" s="39">
        <v>1</v>
      </c>
      <c r="AC154" s="39">
        <v>1</v>
      </c>
      <c r="AH154" s="38" t="s">
        <v>2710</v>
      </c>
      <c r="AI154" s="43">
        <v>240</v>
      </c>
      <c r="AO154" s="39">
        <v>1</v>
      </c>
      <c r="AP154" s="40" t="s">
        <v>1487</v>
      </c>
      <c r="AT154" s="39">
        <v>25</v>
      </c>
      <c r="AU154" s="39">
        <v>25</v>
      </c>
      <c r="AV154" s="39">
        <v>2</v>
      </c>
      <c r="AX154" s="19" t="s">
        <v>1545</v>
      </c>
      <c r="AY154" s="40" t="s">
        <v>69</v>
      </c>
      <c r="AZ154" s="32" t="s">
        <v>1534</v>
      </c>
      <c r="BA154" s="32" t="s">
        <v>1676</v>
      </c>
      <c r="BB154" s="32"/>
      <c r="BC154" s="44">
        <v>130</v>
      </c>
      <c r="BD154" s="45">
        <v>40560</v>
      </c>
      <c r="BE154" s="45"/>
      <c r="BF154" s="46">
        <v>237</v>
      </c>
      <c r="BG154" s="47">
        <v>40569</v>
      </c>
      <c r="BH154" s="48" t="s">
        <v>1529</v>
      </c>
      <c r="BI154" s="49">
        <v>331001010210</v>
      </c>
      <c r="BJ154" s="40" t="s">
        <v>73</v>
      </c>
      <c r="BK154" s="39" t="s">
        <v>74</v>
      </c>
      <c r="BL154" s="39" t="s">
        <v>75</v>
      </c>
      <c r="BM154" s="37"/>
      <c r="BP154" s="32"/>
      <c r="BQ154" s="32"/>
      <c r="BR154" s="32"/>
      <c r="BS154" s="32"/>
      <c r="BT154" s="32"/>
      <c r="BU154" s="32"/>
      <c r="BV154" s="32"/>
      <c r="BW154" s="37"/>
      <c r="BX154" s="32"/>
      <c r="BY154" s="50"/>
    </row>
    <row r="155" spans="1:88" ht="23.25" customHeight="1" x14ac:dyDescent="0.2">
      <c r="A155" s="32">
        <v>108</v>
      </c>
      <c r="B155" s="32">
        <v>2011</v>
      </c>
      <c r="C155" s="38" t="s">
        <v>2713</v>
      </c>
      <c r="D155" s="32">
        <v>1</v>
      </c>
      <c r="F155" s="39">
        <v>156</v>
      </c>
      <c r="J155" s="40" t="s">
        <v>222</v>
      </c>
      <c r="K155" s="39">
        <v>1</v>
      </c>
      <c r="L155" s="39">
        <v>1</v>
      </c>
      <c r="O155" s="39">
        <v>31</v>
      </c>
      <c r="P155" s="39">
        <v>1</v>
      </c>
      <c r="Q155" s="39">
        <v>2</v>
      </c>
      <c r="T155" s="12" t="s">
        <v>935</v>
      </c>
      <c r="U155" s="51">
        <v>40569</v>
      </c>
      <c r="V155" s="51">
        <v>40569</v>
      </c>
      <c r="W155" s="51">
        <v>40812</v>
      </c>
      <c r="Z155" s="42">
        <v>25708800</v>
      </c>
      <c r="AA155" s="39">
        <v>1</v>
      </c>
      <c r="AB155" s="39">
        <v>1</v>
      </c>
      <c r="AC155" s="39">
        <v>1</v>
      </c>
      <c r="AH155" s="38" t="s">
        <v>2710</v>
      </c>
      <c r="AI155" s="43">
        <v>240</v>
      </c>
      <c r="AO155" s="39">
        <v>1</v>
      </c>
      <c r="AP155" s="40" t="s">
        <v>1487</v>
      </c>
      <c r="AT155" s="39">
        <v>25</v>
      </c>
      <c r="AU155" s="39">
        <v>25</v>
      </c>
      <c r="AV155" s="39">
        <v>2</v>
      </c>
      <c r="AX155" s="19" t="s">
        <v>1545</v>
      </c>
      <c r="AY155" s="40" t="s">
        <v>69</v>
      </c>
      <c r="AZ155" s="32" t="s">
        <v>1526</v>
      </c>
      <c r="BA155" s="32" t="s">
        <v>1676</v>
      </c>
      <c r="BB155" s="32" t="s">
        <v>1678</v>
      </c>
      <c r="BC155" s="44">
        <v>124</v>
      </c>
      <c r="BD155" s="45">
        <v>40560</v>
      </c>
      <c r="BE155" s="45"/>
      <c r="BF155" s="46">
        <v>238</v>
      </c>
      <c r="BG155" s="47">
        <v>40569</v>
      </c>
      <c r="BH155" s="48" t="s">
        <v>1529</v>
      </c>
      <c r="BI155" s="49">
        <v>331001010210</v>
      </c>
      <c r="BJ155" s="40" t="s">
        <v>73</v>
      </c>
      <c r="BK155" s="39" t="s">
        <v>1533</v>
      </c>
      <c r="BL155" s="39" t="s">
        <v>75</v>
      </c>
      <c r="BM155" s="37"/>
      <c r="BP155" s="32"/>
      <c r="BQ155" s="32"/>
      <c r="BR155" s="32"/>
      <c r="BS155" s="32"/>
      <c r="BT155" s="32"/>
      <c r="BU155" s="32"/>
      <c r="BV155" s="32"/>
      <c r="BW155" s="37"/>
      <c r="BX155" s="32"/>
      <c r="BY155" s="50"/>
    </row>
    <row r="156" spans="1:88" ht="23.25" customHeight="1" x14ac:dyDescent="0.2">
      <c r="A156" s="32">
        <v>108</v>
      </c>
      <c r="B156" s="32">
        <v>2011</v>
      </c>
      <c r="C156" s="32">
        <v>4</v>
      </c>
      <c r="D156" s="32">
        <v>1</v>
      </c>
      <c r="F156" s="39">
        <v>157</v>
      </c>
      <c r="J156" s="40" t="s">
        <v>223</v>
      </c>
      <c r="K156" s="39">
        <v>1</v>
      </c>
      <c r="L156" s="39">
        <v>1</v>
      </c>
      <c r="O156" s="39">
        <v>33</v>
      </c>
      <c r="P156" s="39">
        <v>1</v>
      </c>
      <c r="Q156" s="39">
        <v>2</v>
      </c>
      <c r="T156" s="16" t="s">
        <v>936</v>
      </c>
      <c r="U156" s="41">
        <v>40569</v>
      </c>
      <c r="V156" s="41">
        <v>40634</v>
      </c>
      <c r="W156" s="41">
        <v>40831</v>
      </c>
      <c r="Z156" s="42">
        <v>15264600</v>
      </c>
      <c r="AA156" s="39">
        <v>1</v>
      </c>
      <c r="AB156" s="39">
        <v>1</v>
      </c>
      <c r="AC156" s="39">
        <v>1</v>
      </c>
      <c r="AH156" s="38" t="s">
        <v>2710</v>
      </c>
      <c r="AI156" s="43">
        <v>285</v>
      </c>
      <c r="AO156" s="39">
        <v>1</v>
      </c>
      <c r="AP156" s="40" t="s">
        <v>1491</v>
      </c>
      <c r="AT156" s="39">
        <v>25</v>
      </c>
      <c r="AU156" s="39">
        <v>25</v>
      </c>
      <c r="AV156" s="39">
        <v>2</v>
      </c>
      <c r="AX156" s="40" t="s">
        <v>1569</v>
      </c>
      <c r="AY156" s="40" t="s">
        <v>1491</v>
      </c>
      <c r="AZ156" s="32" t="s">
        <v>70</v>
      </c>
      <c r="BA156" s="32" t="s">
        <v>1679</v>
      </c>
      <c r="BB156" s="32"/>
      <c r="BC156" s="44">
        <v>194</v>
      </c>
      <c r="BD156" s="45">
        <v>40561</v>
      </c>
      <c r="BE156" s="45"/>
      <c r="BF156" s="46">
        <v>239</v>
      </c>
      <c r="BG156" s="47">
        <v>40569</v>
      </c>
      <c r="BH156" s="48" t="s">
        <v>1571</v>
      </c>
      <c r="BI156" s="53" t="s">
        <v>1572</v>
      </c>
      <c r="BJ156" s="40" t="s">
        <v>73</v>
      </c>
      <c r="BK156" s="39" t="s">
        <v>1533</v>
      </c>
      <c r="BL156" s="39" t="s">
        <v>75</v>
      </c>
      <c r="BM156" s="37"/>
      <c r="BP156" s="32"/>
      <c r="BQ156" s="32"/>
      <c r="BR156" s="32"/>
      <c r="BS156" s="32"/>
      <c r="BT156" s="32"/>
      <c r="BU156" s="32"/>
      <c r="BV156" s="37"/>
      <c r="BW156" s="37"/>
      <c r="BX156" s="32"/>
      <c r="BY156" s="50"/>
    </row>
    <row r="157" spans="1:88" ht="23.25" customHeight="1" x14ac:dyDescent="0.2">
      <c r="A157" s="32">
        <v>108</v>
      </c>
      <c r="B157" s="32">
        <v>2011</v>
      </c>
      <c r="C157" s="32">
        <v>4</v>
      </c>
      <c r="D157" s="32">
        <v>1</v>
      </c>
      <c r="F157" s="39">
        <v>158</v>
      </c>
      <c r="J157" s="40" t="s">
        <v>2211</v>
      </c>
      <c r="K157" s="39">
        <v>1</v>
      </c>
      <c r="L157" s="39">
        <v>1</v>
      </c>
      <c r="O157" s="39">
        <v>33</v>
      </c>
      <c r="P157" s="39">
        <v>1</v>
      </c>
      <c r="Q157" s="39">
        <v>2</v>
      </c>
      <c r="T157" s="22" t="s">
        <v>937</v>
      </c>
      <c r="U157" s="51">
        <v>40569</v>
      </c>
      <c r="V157" s="51">
        <v>40756</v>
      </c>
      <c r="W157" s="51">
        <v>40831</v>
      </c>
      <c r="Z157" s="42">
        <v>15264600</v>
      </c>
      <c r="AA157" s="39">
        <v>1</v>
      </c>
      <c r="AB157" s="39">
        <v>1</v>
      </c>
      <c r="AC157" s="39">
        <v>1</v>
      </c>
      <c r="AH157" s="38" t="s">
        <v>2710</v>
      </c>
      <c r="AI157" s="43">
        <v>285</v>
      </c>
      <c r="AO157" s="39">
        <v>1</v>
      </c>
      <c r="AP157" s="40" t="s">
        <v>1491</v>
      </c>
      <c r="AT157" s="39">
        <v>25</v>
      </c>
      <c r="AU157" s="39">
        <v>25</v>
      </c>
      <c r="AV157" s="39">
        <v>2</v>
      </c>
      <c r="AX157" s="40" t="s">
        <v>1569</v>
      </c>
      <c r="AY157" s="40" t="s">
        <v>1491</v>
      </c>
      <c r="AZ157" s="32" t="s">
        <v>70</v>
      </c>
      <c r="BA157" s="32" t="s">
        <v>2212</v>
      </c>
      <c r="BB157" s="32"/>
      <c r="BC157" s="44">
        <v>668</v>
      </c>
      <c r="BD157" s="45">
        <v>40193</v>
      </c>
      <c r="BE157" s="45"/>
      <c r="BF157" s="46">
        <v>239</v>
      </c>
      <c r="BG157" s="47">
        <v>40569</v>
      </c>
      <c r="BH157" s="48" t="s">
        <v>1571</v>
      </c>
      <c r="BI157" s="53" t="s">
        <v>1572</v>
      </c>
      <c r="BJ157" s="40" t="s">
        <v>73</v>
      </c>
      <c r="BK157" s="39" t="s">
        <v>74</v>
      </c>
      <c r="BL157" s="39" t="s">
        <v>75</v>
      </c>
      <c r="BM157" s="37">
        <v>2678000</v>
      </c>
      <c r="BN157" s="72">
        <v>50</v>
      </c>
      <c r="BO157" s="70">
        <v>40892</v>
      </c>
      <c r="BP157" s="32"/>
      <c r="BQ157" s="32"/>
      <c r="BR157" s="32">
        <v>9502</v>
      </c>
      <c r="BS157" s="50">
        <v>40892</v>
      </c>
      <c r="BT157" s="50"/>
      <c r="BU157" s="50"/>
      <c r="BV157" s="37"/>
      <c r="BW157" s="37"/>
      <c r="BX157" s="32"/>
      <c r="BY157" s="50"/>
    </row>
    <row r="158" spans="1:88" ht="23.25" customHeight="1" x14ac:dyDescent="0.2">
      <c r="A158" s="32">
        <v>108</v>
      </c>
      <c r="B158" s="32">
        <v>2011</v>
      </c>
      <c r="C158" s="32">
        <v>4</v>
      </c>
      <c r="D158" s="32">
        <v>1</v>
      </c>
      <c r="F158" s="39">
        <v>159</v>
      </c>
      <c r="J158" s="40" t="s">
        <v>224</v>
      </c>
      <c r="K158" s="39">
        <v>1</v>
      </c>
      <c r="L158" s="39">
        <v>1</v>
      </c>
      <c r="O158" s="39">
        <v>33</v>
      </c>
      <c r="P158" s="39">
        <v>1</v>
      </c>
      <c r="Q158" s="39">
        <v>2</v>
      </c>
      <c r="T158" s="22" t="s">
        <v>938</v>
      </c>
      <c r="U158" s="41">
        <v>40569</v>
      </c>
      <c r="V158" s="41">
        <v>40588</v>
      </c>
      <c r="W158" s="41">
        <v>40831</v>
      </c>
      <c r="Z158" s="42">
        <v>15264600</v>
      </c>
      <c r="AA158" s="39">
        <v>1</v>
      </c>
      <c r="AB158" s="39">
        <v>1</v>
      </c>
      <c r="AC158" s="39">
        <v>1</v>
      </c>
      <c r="AH158" s="38" t="s">
        <v>2710</v>
      </c>
      <c r="AI158" s="43">
        <v>285</v>
      </c>
      <c r="AO158" s="39">
        <v>1</v>
      </c>
      <c r="AP158" s="40" t="s">
        <v>1499</v>
      </c>
      <c r="AT158" s="39">
        <v>25</v>
      </c>
      <c r="AU158" s="39">
        <v>25</v>
      </c>
      <c r="AV158" s="39">
        <v>2</v>
      </c>
      <c r="AX158" s="40" t="s">
        <v>1569</v>
      </c>
      <c r="AY158" s="40" t="s">
        <v>1491</v>
      </c>
      <c r="AZ158" s="32" t="s">
        <v>70</v>
      </c>
      <c r="BA158" s="32" t="s">
        <v>1680</v>
      </c>
      <c r="BB158" s="32"/>
      <c r="BC158" s="44">
        <v>182</v>
      </c>
      <c r="BD158" s="45">
        <v>40561</v>
      </c>
      <c r="BE158" s="45"/>
      <c r="BF158" s="46">
        <v>240</v>
      </c>
      <c r="BG158" s="47">
        <v>40569</v>
      </c>
      <c r="BH158" s="48" t="s">
        <v>1571</v>
      </c>
      <c r="BI158" s="53" t="s">
        <v>1572</v>
      </c>
      <c r="BJ158" s="40" t="s">
        <v>73</v>
      </c>
      <c r="BK158" s="39" t="s">
        <v>74</v>
      </c>
      <c r="BL158" s="39" t="s">
        <v>75</v>
      </c>
      <c r="BM158" s="37"/>
      <c r="BP158" s="32"/>
      <c r="BQ158" s="32"/>
      <c r="BR158" s="32"/>
      <c r="BS158" s="32"/>
      <c r="BT158" s="32"/>
      <c r="BU158" s="32"/>
      <c r="BV158" s="37"/>
      <c r="BW158" s="37"/>
      <c r="BX158" s="32"/>
      <c r="BY158" s="50"/>
    </row>
    <row r="159" spans="1:88" ht="23.25" customHeight="1" x14ac:dyDescent="0.2">
      <c r="A159" s="32">
        <v>108</v>
      </c>
      <c r="B159" s="32">
        <v>2011</v>
      </c>
      <c r="C159" s="38" t="s">
        <v>2713</v>
      </c>
      <c r="D159" s="32">
        <v>1</v>
      </c>
      <c r="F159" s="39">
        <v>160</v>
      </c>
      <c r="J159" s="40" t="s">
        <v>225</v>
      </c>
      <c r="K159" s="39">
        <v>1</v>
      </c>
      <c r="L159" s="39">
        <v>1</v>
      </c>
      <c r="O159" s="39">
        <v>33</v>
      </c>
      <c r="P159" s="39">
        <v>1</v>
      </c>
      <c r="Q159" s="39">
        <v>2</v>
      </c>
      <c r="T159" s="12" t="s">
        <v>939</v>
      </c>
      <c r="U159" s="51">
        <v>40569</v>
      </c>
      <c r="V159" s="51">
        <v>40569</v>
      </c>
      <c r="W159" s="51">
        <v>40851</v>
      </c>
      <c r="Z159" s="42">
        <v>14889681</v>
      </c>
      <c r="AA159" s="39">
        <v>1</v>
      </c>
      <c r="AB159" s="39">
        <v>1</v>
      </c>
      <c r="AC159" s="39">
        <v>1</v>
      </c>
      <c r="AH159" s="38" t="s">
        <v>2710</v>
      </c>
      <c r="AI159" s="43">
        <v>278</v>
      </c>
      <c r="AO159" s="39">
        <v>1</v>
      </c>
      <c r="AP159" s="40" t="s">
        <v>1495</v>
      </c>
      <c r="AT159" s="39">
        <v>25</v>
      </c>
      <c r="AU159" s="39">
        <v>25</v>
      </c>
      <c r="AV159" s="39">
        <v>2</v>
      </c>
      <c r="AX159" s="40" t="s">
        <v>1596</v>
      </c>
      <c r="AY159" s="40" t="s">
        <v>1495</v>
      </c>
      <c r="AZ159" s="32" t="s">
        <v>70</v>
      </c>
      <c r="BA159" s="32" t="s">
        <v>1681</v>
      </c>
      <c r="BB159" s="32"/>
      <c r="BC159" s="44">
        <v>293</v>
      </c>
      <c r="BD159" s="45">
        <v>40563</v>
      </c>
      <c r="BE159" s="45"/>
      <c r="BF159" s="46">
        <v>241</v>
      </c>
      <c r="BG159" s="47">
        <v>40569</v>
      </c>
      <c r="BH159" s="48" t="s">
        <v>1598</v>
      </c>
      <c r="BI159" s="53" t="s">
        <v>1599</v>
      </c>
      <c r="BJ159" s="40" t="s">
        <v>73</v>
      </c>
      <c r="BK159" s="39" t="s">
        <v>1533</v>
      </c>
      <c r="BL159" s="39" t="s">
        <v>75</v>
      </c>
      <c r="BM159" s="37">
        <v>1981720</v>
      </c>
      <c r="BN159" s="72">
        <v>37</v>
      </c>
      <c r="BP159" s="32"/>
      <c r="BQ159" s="32"/>
      <c r="BR159" s="32">
        <v>8669</v>
      </c>
      <c r="BS159" s="50">
        <v>40842</v>
      </c>
      <c r="BT159" s="50"/>
      <c r="BU159" s="50"/>
      <c r="BV159" s="37" t="s">
        <v>2505</v>
      </c>
      <c r="BW159" s="37">
        <v>1178320</v>
      </c>
      <c r="BX159" s="32">
        <v>22</v>
      </c>
      <c r="BY159" s="50"/>
      <c r="BZ159" s="43">
        <v>9197</v>
      </c>
      <c r="CA159" s="51">
        <v>40877</v>
      </c>
      <c r="CB159" s="51"/>
      <c r="CC159" s="51"/>
    </row>
    <row r="160" spans="1:88" ht="23.25" customHeight="1" x14ac:dyDescent="0.2">
      <c r="A160" s="32">
        <v>108</v>
      </c>
      <c r="B160" s="32">
        <v>2011</v>
      </c>
      <c r="C160" s="38" t="s">
        <v>2713</v>
      </c>
      <c r="D160" s="32">
        <v>1</v>
      </c>
      <c r="F160" s="39">
        <v>161</v>
      </c>
      <c r="J160" s="40" t="s">
        <v>226</v>
      </c>
      <c r="K160" s="39">
        <v>1</v>
      </c>
      <c r="L160" s="39">
        <v>1</v>
      </c>
      <c r="O160" s="39">
        <v>33</v>
      </c>
      <c r="P160" s="39">
        <v>1</v>
      </c>
      <c r="Q160" s="39">
        <v>2</v>
      </c>
      <c r="T160" s="16" t="s">
        <v>940</v>
      </c>
      <c r="U160" s="41">
        <v>40569</v>
      </c>
      <c r="V160" s="41">
        <v>40569</v>
      </c>
      <c r="W160" s="41">
        <v>40851</v>
      </c>
      <c r="Z160" s="42">
        <v>11415422</v>
      </c>
      <c r="AA160" s="39">
        <v>1</v>
      </c>
      <c r="AB160" s="39">
        <v>1</v>
      </c>
      <c r="AC160" s="39">
        <v>1</v>
      </c>
      <c r="AH160" s="38" t="s">
        <v>2710</v>
      </c>
      <c r="AI160" s="43">
        <v>278</v>
      </c>
      <c r="AO160" s="39">
        <v>1</v>
      </c>
      <c r="AP160" s="40" t="s">
        <v>1495</v>
      </c>
      <c r="AT160" s="39">
        <v>25</v>
      </c>
      <c r="AU160" s="39">
        <v>25</v>
      </c>
      <c r="AV160" s="39">
        <v>2</v>
      </c>
      <c r="AX160" s="40" t="s">
        <v>1596</v>
      </c>
      <c r="AY160" s="40" t="s">
        <v>1495</v>
      </c>
      <c r="AZ160" s="32" t="s">
        <v>1548</v>
      </c>
      <c r="BA160" s="32" t="s">
        <v>1549</v>
      </c>
      <c r="BB160" s="32"/>
      <c r="BC160" s="44">
        <v>192</v>
      </c>
      <c r="BD160" s="45">
        <v>40561</v>
      </c>
      <c r="BE160" s="45"/>
      <c r="BF160" s="46">
        <v>242</v>
      </c>
      <c r="BG160" s="47">
        <v>40569</v>
      </c>
      <c r="BH160" s="48" t="s">
        <v>1598</v>
      </c>
      <c r="BI160" s="53" t="s">
        <v>1599</v>
      </c>
      <c r="BJ160" s="40" t="s">
        <v>73</v>
      </c>
      <c r="BK160" s="39" t="s">
        <v>74</v>
      </c>
      <c r="BL160" s="39" t="s">
        <v>75</v>
      </c>
      <c r="BM160" s="37">
        <v>1108692</v>
      </c>
      <c r="BN160" s="72">
        <v>27</v>
      </c>
      <c r="BP160" s="32"/>
      <c r="BQ160" s="32"/>
      <c r="BR160" s="32">
        <v>8672</v>
      </c>
      <c r="BS160" s="50">
        <v>40842</v>
      </c>
      <c r="BT160" s="50"/>
      <c r="BU160" s="50"/>
      <c r="BV160" s="37"/>
      <c r="BW160" s="37"/>
      <c r="BX160" s="32"/>
      <c r="BY160" s="50"/>
    </row>
    <row r="161" spans="1:77" ht="23.25" customHeight="1" x14ac:dyDescent="0.2">
      <c r="A161" s="32">
        <v>108</v>
      </c>
      <c r="B161" s="32">
        <v>2011</v>
      </c>
      <c r="C161" s="38" t="s">
        <v>2713</v>
      </c>
      <c r="D161" s="32">
        <v>1</v>
      </c>
      <c r="F161" s="39">
        <v>162</v>
      </c>
      <c r="J161" s="40" t="s">
        <v>227</v>
      </c>
      <c r="K161" s="39">
        <v>1</v>
      </c>
      <c r="L161" s="39">
        <v>1</v>
      </c>
      <c r="O161" s="39">
        <v>31</v>
      </c>
      <c r="P161" s="39">
        <v>1</v>
      </c>
      <c r="Q161" s="39">
        <v>2</v>
      </c>
      <c r="T161" s="12" t="s">
        <v>941</v>
      </c>
      <c r="U161" s="41">
        <v>40569</v>
      </c>
      <c r="V161" s="41">
        <v>40569</v>
      </c>
      <c r="W161" s="41">
        <v>40812</v>
      </c>
      <c r="Z161" s="42">
        <v>19710080</v>
      </c>
      <c r="AA161" s="39">
        <v>1</v>
      </c>
      <c r="AB161" s="39">
        <v>1</v>
      </c>
      <c r="AC161" s="39">
        <v>1</v>
      </c>
      <c r="AH161" s="38" t="s">
        <v>2710</v>
      </c>
      <c r="AI161" s="43">
        <v>240</v>
      </c>
      <c r="AO161" s="39">
        <v>1</v>
      </c>
      <c r="AP161" s="40" t="s">
        <v>1492</v>
      </c>
      <c r="AT161" s="39">
        <v>25</v>
      </c>
      <c r="AU161" s="39">
        <v>25</v>
      </c>
      <c r="AV161" s="39">
        <v>2</v>
      </c>
      <c r="AX161" s="40" t="s">
        <v>1580</v>
      </c>
      <c r="AY161" s="40" t="s">
        <v>69</v>
      </c>
      <c r="AZ161" s="32" t="s">
        <v>1537</v>
      </c>
      <c r="BA161" s="32" t="s">
        <v>1530</v>
      </c>
      <c r="BB161" s="32" t="s">
        <v>1682</v>
      </c>
      <c r="BC161" s="44">
        <v>357</v>
      </c>
      <c r="BD161" s="45">
        <v>40564</v>
      </c>
      <c r="BE161" s="45"/>
      <c r="BF161" s="46">
        <v>243</v>
      </c>
      <c r="BG161" s="47">
        <v>40569</v>
      </c>
      <c r="BH161" s="48" t="s">
        <v>1529</v>
      </c>
      <c r="BI161" s="49">
        <v>331001010210</v>
      </c>
      <c r="BJ161" s="40" t="s">
        <v>73</v>
      </c>
      <c r="BK161" s="39" t="s">
        <v>74</v>
      </c>
      <c r="BL161" s="39" t="s">
        <v>75</v>
      </c>
      <c r="BM161" s="37">
        <v>9444413</v>
      </c>
      <c r="BN161" s="72">
        <v>115</v>
      </c>
      <c r="BP161" s="32"/>
      <c r="BQ161" s="32"/>
      <c r="BR161" s="32">
        <v>7801</v>
      </c>
      <c r="BS161" s="50">
        <v>40806</v>
      </c>
      <c r="BT161" s="50"/>
      <c r="BU161" s="50"/>
      <c r="BV161" s="37"/>
      <c r="BW161" s="37"/>
      <c r="BX161" s="32"/>
      <c r="BY161" s="50"/>
    </row>
    <row r="162" spans="1:77" ht="23.25" customHeight="1" x14ac:dyDescent="0.2">
      <c r="A162" s="32">
        <v>108</v>
      </c>
      <c r="B162" s="32">
        <v>2011</v>
      </c>
      <c r="C162" s="38" t="s">
        <v>2713</v>
      </c>
      <c r="D162" s="32">
        <v>1</v>
      </c>
      <c r="F162" s="39">
        <v>163</v>
      </c>
      <c r="J162" s="40" t="s">
        <v>228</v>
      </c>
      <c r="K162" s="39">
        <v>1</v>
      </c>
      <c r="L162" s="39">
        <v>1</v>
      </c>
      <c r="O162" s="39">
        <v>33</v>
      </c>
      <c r="P162" s="39">
        <v>1</v>
      </c>
      <c r="Q162" s="39">
        <v>2</v>
      </c>
      <c r="T162" s="12" t="s">
        <v>942</v>
      </c>
      <c r="U162" s="51">
        <v>40569</v>
      </c>
      <c r="V162" s="51">
        <v>40569</v>
      </c>
      <c r="W162" s="51">
        <v>40812</v>
      </c>
      <c r="Z162" s="42">
        <v>9855040</v>
      </c>
      <c r="AA162" s="39">
        <v>1</v>
      </c>
      <c r="AB162" s="39">
        <v>1</v>
      </c>
      <c r="AC162" s="39">
        <v>1</v>
      </c>
      <c r="AH162" s="38" t="s">
        <v>2710</v>
      </c>
      <c r="AI162" s="43">
        <v>240</v>
      </c>
      <c r="AO162" s="39">
        <v>1</v>
      </c>
      <c r="AP162" s="40" t="s">
        <v>1487</v>
      </c>
      <c r="AT162" s="39">
        <v>25</v>
      </c>
      <c r="AU162" s="39">
        <v>25</v>
      </c>
      <c r="AV162" s="39">
        <v>2</v>
      </c>
      <c r="AX162" s="19" t="s">
        <v>1545</v>
      </c>
      <c r="AY162" s="40" t="s">
        <v>69</v>
      </c>
      <c r="AZ162" s="32" t="s">
        <v>1548</v>
      </c>
      <c r="BA162" s="32" t="s">
        <v>1683</v>
      </c>
      <c r="BB162" s="32"/>
      <c r="BC162" s="44">
        <v>106</v>
      </c>
      <c r="BD162" s="45">
        <v>40560</v>
      </c>
      <c r="BE162" s="45"/>
      <c r="BF162" s="46">
        <v>244</v>
      </c>
      <c r="BG162" s="47">
        <v>40569</v>
      </c>
      <c r="BH162" s="48" t="s">
        <v>1529</v>
      </c>
      <c r="BI162" s="49">
        <v>331001010210</v>
      </c>
      <c r="BJ162" s="40" t="s">
        <v>73</v>
      </c>
      <c r="BK162" s="39" t="s">
        <v>74</v>
      </c>
      <c r="BL162" s="39" t="s">
        <v>75</v>
      </c>
      <c r="BM162" s="37">
        <v>4434768</v>
      </c>
      <c r="BN162" s="72">
        <v>108</v>
      </c>
      <c r="BP162" s="32"/>
      <c r="BQ162" s="32"/>
      <c r="BR162" s="32">
        <v>7842</v>
      </c>
      <c r="BS162" s="50">
        <v>40808</v>
      </c>
      <c r="BT162" s="50"/>
      <c r="BU162" s="50"/>
      <c r="BV162" s="32"/>
      <c r="BW162" s="37"/>
      <c r="BX162" s="32"/>
      <c r="BY162" s="50"/>
    </row>
    <row r="163" spans="1:77" ht="23.25" customHeight="1" x14ac:dyDescent="0.2">
      <c r="A163" s="32">
        <v>108</v>
      </c>
      <c r="B163" s="32">
        <v>2011</v>
      </c>
      <c r="C163" s="38" t="s">
        <v>2713</v>
      </c>
      <c r="D163" s="32">
        <v>1</v>
      </c>
      <c r="F163" s="39">
        <v>164</v>
      </c>
      <c r="J163" s="40" t="s">
        <v>229</v>
      </c>
      <c r="K163" s="39">
        <v>1</v>
      </c>
      <c r="L163" s="39">
        <v>1</v>
      </c>
      <c r="O163" s="39">
        <v>31</v>
      </c>
      <c r="P163" s="39">
        <v>1</v>
      </c>
      <c r="Q163" s="39">
        <v>2</v>
      </c>
      <c r="T163" s="16" t="s">
        <v>943</v>
      </c>
      <c r="U163" s="41">
        <v>40570</v>
      </c>
      <c r="V163" s="41">
        <v>40570</v>
      </c>
      <c r="W163" s="41">
        <v>40904</v>
      </c>
      <c r="Z163" s="42">
        <v>35349600</v>
      </c>
      <c r="AA163" s="39">
        <v>1</v>
      </c>
      <c r="AB163" s="39">
        <v>1</v>
      </c>
      <c r="AC163" s="39">
        <v>1</v>
      </c>
      <c r="AH163" s="38" t="s">
        <v>2710</v>
      </c>
      <c r="AI163" s="43">
        <v>330</v>
      </c>
      <c r="AO163" s="39">
        <v>1</v>
      </c>
      <c r="AP163" s="40" t="s">
        <v>1504</v>
      </c>
      <c r="AT163" s="39">
        <v>25</v>
      </c>
      <c r="AU163" s="39">
        <v>25</v>
      </c>
      <c r="AV163" s="39">
        <v>2</v>
      </c>
      <c r="AX163" s="40" t="s">
        <v>1684</v>
      </c>
      <c r="AY163" s="40" t="s">
        <v>1504</v>
      </c>
      <c r="AZ163" s="32" t="s">
        <v>1526</v>
      </c>
      <c r="BA163" s="32" t="s">
        <v>1685</v>
      </c>
      <c r="BB163" s="32"/>
      <c r="BC163" s="44">
        <v>326</v>
      </c>
      <c r="BD163" s="45">
        <v>40563</v>
      </c>
      <c r="BE163" s="45"/>
      <c r="BF163" s="46">
        <v>246</v>
      </c>
      <c r="BG163" s="47">
        <v>40570</v>
      </c>
      <c r="BH163" s="48" t="s">
        <v>1686</v>
      </c>
      <c r="BI163" s="53" t="s">
        <v>1687</v>
      </c>
      <c r="BJ163" s="40" t="s">
        <v>73</v>
      </c>
      <c r="BK163" s="39" t="s">
        <v>74</v>
      </c>
      <c r="BL163" s="39" t="s">
        <v>75</v>
      </c>
      <c r="BM163" s="37"/>
      <c r="BP163" s="32"/>
      <c r="BQ163" s="32"/>
      <c r="BR163" s="32"/>
      <c r="BS163" s="32"/>
      <c r="BT163" s="32"/>
      <c r="BU163" s="32"/>
      <c r="BV163" s="37"/>
      <c r="BW163" s="37"/>
      <c r="BX163" s="32"/>
      <c r="BY163" s="50"/>
    </row>
    <row r="164" spans="1:77" ht="23.25" customHeight="1" x14ac:dyDescent="0.2">
      <c r="A164" s="32">
        <v>108</v>
      </c>
      <c r="B164" s="32">
        <v>2011</v>
      </c>
      <c r="C164" s="38" t="s">
        <v>2713</v>
      </c>
      <c r="D164" s="32">
        <v>1</v>
      </c>
      <c r="F164" s="39">
        <v>165</v>
      </c>
      <c r="J164" s="40" t="s">
        <v>230</v>
      </c>
      <c r="K164" s="39">
        <v>1</v>
      </c>
      <c r="L164" s="39">
        <v>1</v>
      </c>
      <c r="O164" s="39">
        <v>31</v>
      </c>
      <c r="P164" s="39">
        <v>1</v>
      </c>
      <c r="Q164" s="39">
        <v>2</v>
      </c>
      <c r="T164" s="16" t="s">
        <v>944</v>
      </c>
      <c r="U164" s="41">
        <v>40570</v>
      </c>
      <c r="V164" s="41">
        <v>40570</v>
      </c>
      <c r="W164" s="41">
        <v>40904</v>
      </c>
      <c r="Z164" s="42">
        <v>27101360</v>
      </c>
      <c r="AA164" s="39">
        <v>1</v>
      </c>
      <c r="AB164" s="39">
        <v>1</v>
      </c>
      <c r="AC164" s="39">
        <v>1</v>
      </c>
      <c r="AH164" s="38" t="s">
        <v>2710</v>
      </c>
      <c r="AI164" s="43">
        <v>330</v>
      </c>
      <c r="AO164" s="39">
        <v>1</v>
      </c>
      <c r="AP164" s="40" t="s">
        <v>1504</v>
      </c>
      <c r="AT164" s="39">
        <v>25</v>
      </c>
      <c r="AU164" s="39">
        <v>25</v>
      </c>
      <c r="AV164" s="39">
        <v>2</v>
      </c>
      <c r="AX164" s="40" t="s">
        <v>1684</v>
      </c>
      <c r="AY164" s="40" t="s">
        <v>1504</v>
      </c>
      <c r="AZ164" s="32" t="s">
        <v>1534</v>
      </c>
      <c r="BA164" s="32" t="s">
        <v>1688</v>
      </c>
      <c r="BB164" s="32"/>
      <c r="BC164" s="44">
        <v>325</v>
      </c>
      <c r="BD164" s="45">
        <v>40563</v>
      </c>
      <c r="BE164" s="45"/>
      <c r="BF164" s="46">
        <v>247</v>
      </c>
      <c r="BG164" s="47">
        <v>40570</v>
      </c>
      <c r="BH164" s="48" t="s">
        <v>1686</v>
      </c>
      <c r="BI164" s="53" t="s">
        <v>1687</v>
      </c>
      <c r="BJ164" s="40" t="s">
        <v>73</v>
      </c>
      <c r="BK164" s="39" t="s">
        <v>1533</v>
      </c>
      <c r="BL164" s="39" t="s">
        <v>75</v>
      </c>
      <c r="BM164" s="37">
        <v>3120763</v>
      </c>
      <c r="BN164" s="72">
        <v>38</v>
      </c>
      <c r="BO164" s="70">
        <v>40943</v>
      </c>
      <c r="BP164" s="32"/>
      <c r="BQ164" s="32"/>
      <c r="BR164" s="32">
        <v>9794</v>
      </c>
      <c r="BS164" s="50">
        <v>40900</v>
      </c>
      <c r="BT164" s="50"/>
      <c r="BU164" s="50"/>
      <c r="BV164" s="37"/>
      <c r="BW164" s="37"/>
      <c r="BX164" s="32"/>
      <c r="BY164" s="50"/>
    </row>
    <row r="165" spans="1:77" ht="23.25" customHeight="1" x14ac:dyDescent="0.2">
      <c r="A165" s="32">
        <v>108</v>
      </c>
      <c r="B165" s="32">
        <v>2011</v>
      </c>
      <c r="C165" s="38" t="s">
        <v>2713</v>
      </c>
      <c r="D165" s="32">
        <v>1</v>
      </c>
      <c r="F165" s="39">
        <v>166</v>
      </c>
      <c r="J165" s="40" t="s">
        <v>231</v>
      </c>
      <c r="K165" s="39">
        <v>1</v>
      </c>
      <c r="L165" s="39">
        <v>1</v>
      </c>
      <c r="O165" s="39">
        <v>31</v>
      </c>
      <c r="P165" s="39">
        <v>1</v>
      </c>
      <c r="Q165" s="39">
        <v>2</v>
      </c>
      <c r="T165" s="17" t="s">
        <v>945</v>
      </c>
      <c r="U165" s="41">
        <v>40570</v>
      </c>
      <c r="V165" s="41">
        <v>40570</v>
      </c>
      <c r="W165" s="41">
        <v>40904</v>
      </c>
      <c r="Z165" s="42">
        <v>35349600</v>
      </c>
      <c r="AA165" s="39">
        <v>1</v>
      </c>
      <c r="AB165" s="39">
        <v>1</v>
      </c>
      <c r="AC165" s="39">
        <v>1</v>
      </c>
      <c r="AH165" s="38" t="s">
        <v>2710</v>
      </c>
      <c r="AI165" s="43">
        <v>330</v>
      </c>
      <c r="AO165" s="39">
        <v>1</v>
      </c>
      <c r="AP165" s="40" t="s">
        <v>1504</v>
      </c>
      <c r="AT165" s="39">
        <v>25</v>
      </c>
      <c r="AU165" s="39">
        <v>25</v>
      </c>
      <c r="AV165" s="39">
        <v>2</v>
      </c>
      <c r="AX165" s="40" t="s">
        <v>1684</v>
      </c>
      <c r="AY165" s="40" t="s">
        <v>1504</v>
      </c>
      <c r="AZ165" s="32" t="s">
        <v>1534</v>
      </c>
      <c r="BA165" s="32" t="s">
        <v>1530</v>
      </c>
      <c r="BB165" s="32" t="s">
        <v>1689</v>
      </c>
      <c r="BC165" s="44">
        <v>324</v>
      </c>
      <c r="BD165" s="45">
        <v>40563</v>
      </c>
      <c r="BE165" s="45"/>
      <c r="BF165" s="46">
        <v>248</v>
      </c>
      <c r="BG165" s="47">
        <v>40570</v>
      </c>
      <c r="BH165" s="48" t="s">
        <v>1686</v>
      </c>
      <c r="BI165" s="53" t="s">
        <v>1687</v>
      </c>
      <c r="BJ165" s="40" t="s">
        <v>73</v>
      </c>
      <c r="BK165" s="39" t="s">
        <v>74</v>
      </c>
      <c r="BL165" s="39" t="s">
        <v>75</v>
      </c>
      <c r="BM165" s="37">
        <v>4070560</v>
      </c>
      <c r="BN165" s="72">
        <v>38</v>
      </c>
      <c r="BO165" s="70">
        <v>40943</v>
      </c>
      <c r="BP165" s="32"/>
      <c r="BQ165" s="32"/>
      <c r="BR165" s="32">
        <v>9764</v>
      </c>
      <c r="BS165" s="50">
        <v>40900</v>
      </c>
      <c r="BT165" s="50"/>
      <c r="BU165" s="50"/>
      <c r="BV165" s="37"/>
      <c r="BW165" s="37"/>
      <c r="BX165" s="32"/>
      <c r="BY165" s="50"/>
    </row>
    <row r="166" spans="1:77" ht="23.25" customHeight="1" x14ac:dyDescent="0.2">
      <c r="A166" s="32">
        <v>108</v>
      </c>
      <c r="B166" s="32">
        <v>2011</v>
      </c>
      <c r="C166" s="38" t="s">
        <v>2713</v>
      </c>
      <c r="D166" s="32">
        <v>1</v>
      </c>
      <c r="F166" s="39">
        <v>167</v>
      </c>
      <c r="J166" s="40" t="s">
        <v>232</v>
      </c>
      <c r="K166" s="39">
        <v>1</v>
      </c>
      <c r="L166" s="39">
        <v>1</v>
      </c>
      <c r="O166" s="39">
        <v>33</v>
      </c>
      <c r="P166" s="39">
        <v>1</v>
      </c>
      <c r="Q166" s="39">
        <v>2</v>
      </c>
      <c r="T166" s="16" t="s">
        <v>946</v>
      </c>
      <c r="U166" s="41">
        <v>40570</v>
      </c>
      <c r="V166" s="41">
        <v>40570</v>
      </c>
      <c r="W166" s="41">
        <v>40859</v>
      </c>
      <c r="Z166" s="42">
        <v>11702860</v>
      </c>
      <c r="AA166" s="39">
        <v>1</v>
      </c>
      <c r="AB166" s="39">
        <v>1</v>
      </c>
      <c r="AC166" s="39">
        <v>1</v>
      </c>
      <c r="AH166" s="38" t="s">
        <v>2710</v>
      </c>
      <c r="AI166" s="43">
        <v>285</v>
      </c>
      <c r="AO166" s="39">
        <v>1</v>
      </c>
      <c r="AP166" s="40" t="s">
        <v>1504</v>
      </c>
      <c r="AT166" s="39">
        <v>25</v>
      </c>
      <c r="AU166" s="39">
        <v>25</v>
      </c>
      <c r="AV166" s="39">
        <v>2</v>
      </c>
      <c r="AX166" s="40" t="s">
        <v>1684</v>
      </c>
      <c r="AY166" s="40" t="s">
        <v>1504</v>
      </c>
      <c r="AZ166" s="32" t="s">
        <v>1548</v>
      </c>
      <c r="BA166" s="32" t="s">
        <v>1549</v>
      </c>
      <c r="BB166" s="32"/>
      <c r="BC166" s="44">
        <v>323</v>
      </c>
      <c r="BD166" s="45">
        <v>40563</v>
      </c>
      <c r="BE166" s="45"/>
      <c r="BF166" s="46">
        <v>249</v>
      </c>
      <c r="BG166" s="47">
        <v>40570</v>
      </c>
      <c r="BH166" s="48" t="s">
        <v>1686</v>
      </c>
      <c r="BI166" s="53" t="s">
        <v>1690</v>
      </c>
      <c r="BJ166" s="40" t="s">
        <v>73</v>
      </c>
      <c r="BK166" s="39" t="s">
        <v>74</v>
      </c>
      <c r="BL166" s="39" t="s">
        <v>75</v>
      </c>
      <c r="BM166" s="37">
        <v>944441</v>
      </c>
      <c r="BN166" s="72">
        <v>23</v>
      </c>
      <c r="BO166" s="70">
        <v>40925</v>
      </c>
      <c r="BP166" s="32"/>
      <c r="BQ166" s="32"/>
      <c r="BR166" s="32">
        <v>9800</v>
      </c>
      <c r="BS166" s="50">
        <v>40900</v>
      </c>
      <c r="BT166" s="50"/>
      <c r="BU166" s="50"/>
      <c r="BV166" s="37"/>
      <c r="BW166" s="37"/>
      <c r="BX166" s="32"/>
      <c r="BY166" s="50"/>
    </row>
    <row r="167" spans="1:77" ht="23.25" customHeight="1" x14ac:dyDescent="0.2">
      <c r="A167" s="32">
        <v>108</v>
      </c>
      <c r="B167" s="32">
        <v>2011</v>
      </c>
      <c r="C167" s="38" t="s">
        <v>2713</v>
      </c>
      <c r="D167" s="32">
        <v>1</v>
      </c>
      <c r="F167" s="39">
        <v>168</v>
      </c>
      <c r="J167" s="40" t="s">
        <v>233</v>
      </c>
      <c r="K167" s="39">
        <v>1</v>
      </c>
      <c r="L167" s="39">
        <v>1</v>
      </c>
      <c r="O167" s="39">
        <v>31</v>
      </c>
      <c r="P167" s="39">
        <v>1</v>
      </c>
      <c r="Q167" s="39">
        <v>2</v>
      </c>
      <c r="T167" s="17" t="s">
        <v>947</v>
      </c>
      <c r="U167" s="41">
        <v>40570</v>
      </c>
      <c r="V167" s="41">
        <v>40570</v>
      </c>
      <c r="W167" s="41">
        <v>40904</v>
      </c>
      <c r="Z167" s="42">
        <v>35349600</v>
      </c>
      <c r="AA167" s="39">
        <v>1</v>
      </c>
      <c r="AB167" s="39">
        <v>1</v>
      </c>
      <c r="AC167" s="39">
        <v>1</v>
      </c>
      <c r="AH167" s="38" t="s">
        <v>2710</v>
      </c>
      <c r="AI167" s="43">
        <v>330</v>
      </c>
      <c r="AO167" s="39">
        <v>1</v>
      </c>
      <c r="AP167" s="40" t="s">
        <v>1504</v>
      </c>
      <c r="AT167" s="39">
        <v>25</v>
      </c>
      <c r="AU167" s="39">
        <v>25</v>
      </c>
      <c r="AV167" s="39">
        <v>2</v>
      </c>
      <c r="AX167" s="40" t="s">
        <v>1684</v>
      </c>
      <c r="AY167" s="40" t="s">
        <v>1504</v>
      </c>
      <c r="AZ167" s="32" t="s">
        <v>1526</v>
      </c>
      <c r="BA167" s="32" t="s">
        <v>1691</v>
      </c>
      <c r="BB167" s="32" t="s">
        <v>1692</v>
      </c>
      <c r="BC167" s="44">
        <v>473</v>
      </c>
      <c r="BD167" s="45">
        <v>40190</v>
      </c>
      <c r="BE167" s="45"/>
      <c r="BF167" s="46">
        <v>250</v>
      </c>
      <c r="BG167" s="47">
        <v>40570</v>
      </c>
      <c r="BH167" s="48" t="s">
        <v>1686</v>
      </c>
      <c r="BI167" s="53" t="s">
        <v>1687</v>
      </c>
      <c r="BJ167" s="40" t="s">
        <v>73</v>
      </c>
      <c r="BK167" s="39" t="s">
        <v>1533</v>
      </c>
      <c r="BL167" s="39" t="s">
        <v>75</v>
      </c>
      <c r="BM167" s="37">
        <v>2463760</v>
      </c>
      <c r="BN167" s="72">
        <v>38</v>
      </c>
      <c r="BO167" s="70">
        <v>40943</v>
      </c>
      <c r="BP167" s="32"/>
      <c r="BQ167" s="32"/>
      <c r="BR167" s="32">
        <v>9713</v>
      </c>
      <c r="BS167" s="50">
        <v>40899</v>
      </c>
      <c r="BT167" s="50"/>
      <c r="BU167" s="50"/>
      <c r="BV167" s="37"/>
      <c r="BW167" s="37"/>
      <c r="BX167" s="32"/>
      <c r="BY167" s="50"/>
    </row>
    <row r="168" spans="1:77" ht="23.25" customHeight="1" x14ac:dyDescent="0.2">
      <c r="A168" s="32">
        <v>108</v>
      </c>
      <c r="B168" s="32">
        <v>2011</v>
      </c>
      <c r="C168" s="38" t="s">
        <v>2713</v>
      </c>
      <c r="D168" s="32">
        <v>1</v>
      </c>
      <c r="F168" s="39">
        <v>169</v>
      </c>
      <c r="J168" s="40" t="s">
        <v>234</v>
      </c>
      <c r="K168" s="39">
        <v>1</v>
      </c>
      <c r="L168" s="39">
        <v>1</v>
      </c>
      <c r="O168" s="39">
        <v>31</v>
      </c>
      <c r="P168" s="39">
        <v>1</v>
      </c>
      <c r="Q168" s="39">
        <v>2</v>
      </c>
      <c r="T168" s="16" t="s">
        <v>948</v>
      </c>
      <c r="U168" s="41">
        <v>40570</v>
      </c>
      <c r="V168" s="41">
        <v>40570</v>
      </c>
      <c r="W168" s="41">
        <v>40904</v>
      </c>
      <c r="Z168" s="42">
        <v>27101360</v>
      </c>
      <c r="AA168" s="39">
        <v>1</v>
      </c>
      <c r="AB168" s="39">
        <v>1</v>
      </c>
      <c r="AC168" s="39">
        <v>1</v>
      </c>
      <c r="AH168" s="38" t="s">
        <v>2710</v>
      </c>
      <c r="AI168" s="43">
        <v>330</v>
      </c>
      <c r="AO168" s="39">
        <v>1</v>
      </c>
      <c r="AP168" s="40" t="s">
        <v>1504</v>
      </c>
      <c r="AT168" s="39">
        <v>25</v>
      </c>
      <c r="AU168" s="39">
        <v>25</v>
      </c>
      <c r="AV168" s="39">
        <v>2</v>
      </c>
      <c r="AX168" s="40" t="s">
        <v>1684</v>
      </c>
      <c r="AY168" s="40" t="s">
        <v>1504</v>
      </c>
      <c r="AZ168" s="32" t="s">
        <v>1534</v>
      </c>
      <c r="BA168" s="32" t="s">
        <v>1693</v>
      </c>
      <c r="BB168" s="32"/>
      <c r="BC168" s="44">
        <v>321</v>
      </c>
      <c r="BD168" s="45">
        <v>40563</v>
      </c>
      <c r="BE168" s="45"/>
      <c r="BF168" s="46">
        <v>251</v>
      </c>
      <c r="BG168" s="47">
        <v>40570</v>
      </c>
      <c r="BH168" s="48" t="s">
        <v>1686</v>
      </c>
      <c r="BI168" s="53" t="s">
        <v>1687</v>
      </c>
      <c r="BJ168" s="40" t="s">
        <v>73</v>
      </c>
      <c r="BK168" s="39" t="s">
        <v>1533</v>
      </c>
      <c r="BL168" s="39" t="s">
        <v>75</v>
      </c>
      <c r="BM168" s="37">
        <v>1888883</v>
      </c>
      <c r="BN168" s="72">
        <v>23</v>
      </c>
      <c r="BO168" s="70">
        <v>40926</v>
      </c>
      <c r="BP168" s="32"/>
      <c r="BQ168" s="32"/>
      <c r="BR168" s="32">
        <v>9758</v>
      </c>
      <c r="BS168" s="50">
        <v>40900</v>
      </c>
      <c r="BT168" s="50"/>
      <c r="BU168" s="50"/>
      <c r="BV168" s="37"/>
      <c r="BW168" s="37"/>
      <c r="BX168" s="32"/>
      <c r="BY168" s="50"/>
    </row>
    <row r="169" spans="1:77" ht="23.25" customHeight="1" x14ac:dyDescent="0.2">
      <c r="A169" s="32">
        <v>108</v>
      </c>
      <c r="B169" s="32">
        <v>2011</v>
      </c>
      <c r="C169" s="38" t="s">
        <v>2713</v>
      </c>
      <c r="D169" s="32">
        <v>1</v>
      </c>
      <c r="F169" s="39">
        <v>170</v>
      </c>
      <c r="J169" s="40" t="s">
        <v>235</v>
      </c>
      <c r="K169" s="39">
        <v>1</v>
      </c>
      <c r="L169" s="39">
        <v>1</v>
      </c>
      <c r="O169" s="39">
        <v>31</v>
      </c>
      <c r="P169" s="39">
        <v>1</v>
      </c>
      <c r="Q169" s="39">
        <v>2</v>
      </c>
      <c r="T169" s="17" t="s">
        <v>949</v>
      </c>
      <c r="U169" s="41">
        <v>40570</v>
      </c>
      <c r="V169" s="41">
        <v>40570</v>
      </c>
      <c r="W169" s="41">
        <v>40904</v>
      </c>
      <c r="Z169" s="42">
        <v>27101360</v>
      </c>
      <c r="AA169" s="39">
        <v>1</v>
      </c>
      <c r="AB169" s="39">
        <v>1</v>
      </c>
      <c r="AC169" s="39">
        <v>1</v>
      </c>
      <c r="AH169" s="38" t="s">
        <v>2710</v>
      </c>
      <c r="AI169" s="43">
        <v>330</v>
      </c>
      <c r="AO169" s="39">
        <v>1</v>
      </c>
      <c r="AP169" s="40" t="s">
        <v>1504</v>
      </c>
      <c r="AT169" s="39">
        <v>25</v>
      </c>
      <c r="AU169" s="39">
        <v>25</v>
      </c>
      <c r="AV169" s="39">
        <v>2</v>
      </c>
      <c r="AX169" s="40" t="s">
        <v>1684</v>
      </c>
      <c r="AY169" s="40" t="s">
        <v>1504</v>
      </c>
      <c r="AZ169" s="32" t="s">
        <v>1534</v>
      </c>
      <c r="BA169" s="32" t="s">
        <v>1540</v>
      </c>
      <c r="BB169" s="32"/>
      <c r="BC169" s="44">
        <v>320</v>
      </c>
      <c r="BD169" s="45">
        <v>40563</v>
      </c>
      <c r="BE169" s="45"/>
      <c r="BF169" s="46">
        <v>252</v>
      </c>
      <c r="BG169" s="47">
        <v>40570</v>
      </c>
      <c r="BH169" s="48" t="s">
        <v>1686</v>
      </c>
      <c r="BI169" s="53" t="s">
        <v>1687</v>
      </c>
      <c r="BJ169" s="40" t="s">
        <v>73</v>
      </c>
      <c r="BK169" s="39" t="s">
        <v>74</v>
      </c>
      <c r="BL169" s="39" t="s">
        <v>75</v>
      </c>
      <c r="BM169" s="37">
        <v>1888883</v>
      </c>
      <c r="BN169" s="72">
        <v>36</v>
      </c>
      <c r="BO169" s="70">
        <v>40941</v>
      </c>
      <c r="BP169" s="32"/>
      <c r="BQ169" s="32"/>
      <c r="BR169" s="32">
        <v>9783</v>
      </c>
      <c r="BS169" s="50">
        <v>40900</v>
      </c>
      <c r="BT169" s="50"/>
      <c r="BU169" s="50"/>
      <c r="BV169" s="37"/>
      <c r="BW169" s="37"/>
      <c r="BX169" s="32"/>
      <c r="BY169" s="50"/>
    </row>
    <row r="170" spans="1:77" ht="23.25" customHeight="1" x14ac:dyDescent="0.2">
      <c r="A170" s="32">
        <v>108</v>
      </c>
      <c r="B170" s="32">
        <v>2011</v>
      </c>
      <c r="C170" s="38" t="s">
        <v>2713</v>
      </c>
      <c r="D170" s="32">
        <v>1</v>
      </c>
      <c r="F170" s="39">
        <v>172</v>
      </c>
      <c r="J170" s="40" t="s">
        <v>236</v>
      </c>
      <c r="K170" s="39">
        <v>1</v>
      </c>
      <c r="L170" s="39">
        <v>1</v>
      </c>
      <c r="O170" s="39">
        <v>33</v>
      </c>
      <c r="P170" s="39">
        <v>1</v>
      </c>
      <c r="Q170" s="39">
        <v>2</v>
      </c>
      <c r="T170" s="17" t="s">
        <v>950</v>
      </c>
      <c r="U170" s="41">
        <v>40570</v>
      </c>
      <c r="V170" s="41">
        <v>40570</v>
      </c>
      <c r="W170" s="41">
        <v>40859</v>
      </c>
      <c r="Z170" s="42">
        <v>11702860</v>
      </c>
      <c r="AA170" s="39">
        <v>1</v>
      </c>
      <c r="AB170" s="39">
        <v>1</v>
      </c>
      <c r="AC170" s="39">
        <v>1</v>
      </c>
      <c r="AH170" s="38" t="s">
        <v>2710</v>
      </c>
      <c r="AI170" s="43">
        <v>285</v>
      </c>
      <c r="AO170" s="39">
        <v>1</v>
      </c>
      <c r="AP170" s="40" t="s">
        <v>1504</v>
      </c>
      <c r="AT170" s="39">
        <v>25</v>
      </c>
      <c r="AU170" s="39">
        <v>25</v>
      </c>
      <c r="AV170" s="39">
        <v>2</v>
      </c>
      <c r="AX170" s="40" t="s">
        <v>1684</v>
      </c>
      <c r="AY170" s="40" t="s">
        <v>1504</v>
      </c>
      <c r="AZ170" s="32" t="s">
        <v>1548</v>
      </c>
      <c r="BA170" s="32" t="s">
        <v>1694</v>
      </c>
      <c r="BB170" s="32"/>
      <c r="BC170" s="44">
        <v>318</v>
      </c>
      <c r="BD170" s="45">
        <v>40563</v>
      </c>
      <c r="BE170" s="45"/>
      <c r="BF170" s="46">
        <v>254</v>
      </c>
      <c r="BG170" s="47">
        <v>40570</v>
      </c>
      <c r="BH170" s="48" t="s">
        <v>1686</v>
      </c>
      <c r="BI170" s="53" t="s">
        <v>1687</v>
      </c>
      <c r="BJ170" s="40" t="s">
        <v>73</v>
      </c>
      <c r="BK170" s="39" t="s">
        <v>1533</v>
      </c>
      <c r="BL170" s="39" t="s">
        <v>75</v>
      </c>
      <c r="BM170" s="37">
        <v>2035280</v>
      </c>
      <c r="BN170" s="72">
        <v>38</v>
      </c>
      <c r="BO170" s="70">
        <v>40936</v>
      </c>
      <c r="BP170" s="32"/>
      <c r="BQ170" s="32"/>
      <c r="BR170" s="32">
        <v>9793</v>
      </c>
      <c r="BS170" s="50">
        <v>40900</v>
      </c>
      <c r="BT170" s="50"/>
      <c r="BU170" s="50"/>
      <c r="BV170" s="37"/>
      <c r="BW170" s="37"/>
      <c r="BX170" s="32"/>
      <c r="BY170" s="50"/>
    </row>
    <row r="171" spans="1:77" ht="23.25" customHeight="1" x14ac:dyDescent="0.2">
      <c r="A171" s="32">
        <v>108</v>
      </c>
      <c r="B171" s="32">
        <v>2011</v>
      </c>
      <c r="C171" s="38" t="s">
        <v>2713</v>
      </c>
      <c r="D171" s="32">
        <v>1</v>
      </c>
      <c r="F171" s="39">
        <v>173</v>
      </c>
      <c r="J171" s="40" t="s">
        <v>237</v>
      </c>
      <c r="K171" s="39">
        <v>1</v>
      </c>
      <c r="L171" s="39">
        <v>1</v>
      </c>
      <c r="O171" s="39">
        <v>31</v>
      </c>
      <c r="P171" s="39">
        <v>1</v>
      </c>
      <c r="Q171" s="39">
        <v>2</v>
      </c>
      <c r="T171" s="17" t="s">
        <v>951</v>
      </c>
      <c r="U171" s="41">
        <v>40570</v>
      </c>
      <c r="V171" s="41">
        <v>40570</v>
      </c>
      <c r="W171" s="41">
        <v>40904</v>
      </c>
      <c r="Z171" s="42">
        <v>27101360</v>
      </c>
      <c r="AA171" s="39">
        <v>1</v>
      </c>
      <c r="AB171" s="39">
        <v>1</v>
      </c>
      <c r="AC171" s="39">
        <v>1</v>
      </c>
      <c r="AH171" s="38" t="s">
        <v>2710</v>
      </c>
      <c r="AI171" s="43">
        <v>330</v>
      </c>
      <c r="AO171" s="39">
        <v>1</v>
      </c>
      <c r="AP171" s="40" t="s">
        <v>1504</v>
      </c>
      <c r="AT171" s="39">
        <v>25</v>
      </c>
      <c r="AU171" s="39">
        <v>25</v>
      </c>
      <c r="AV171" s="39">
        <v>2</v>
      </c>
      <c r="AX171" s="40" t="s">
        <v>1684</v>
      </c>
      <c r="AY171" s="40" t="s">
        <v>1504</v>
      </c>
      <c r="AZ171" s="32" t="s">
        <v>1534</v>
      </c>
      <c r="BA171" s="32" t="s">
        <v>1566</v>
      </c>
      <c r="BB171" s="32"/>
      <c r="BC171" s="44">
        <v>317</v>
      </c>
      <c r="BD171" s="45">
        <v>40563</v>
      </c>
      <c r="BE171" s="45"/>
      <c r="BF171" s="46">
        <v>255</v>
      </c>
      <c r="BG171" s="47">
        <v>40570</v>
      </c>
      <c r="BH171" s="48" t="s">
        <v>1686</v>
      </c>
      <c r="BI171" s="53" t="s">
        <v>1687</v>
      </c>
      <c r="BJ171" s="40" t="s">
        <v>73</v>
      </c>
      <c r="BK171" s="39" t="s">
        <v>1533</v>
      </c>
      <c r="BL171" s="39" t="s">
        <v>75</v>
      </c>
      <c r="BM171" s="37"/>
      <c r="BP171" s="32"/>
      <c r="BQ171" s="32"/>
      <c r="BR171" s="32"/>
      <c r="BS171" s="32"/>
      <c r="BT171" s="32"/>
      <c r="BU171" s="32"/>
      <c r="BV171" s="37"/>
      <c r="BW171" s="37"/>
      <c r="BX171" s="32"/>
      <c r="BY171" s="50"/>
    </row>
    <row r="172" spans="1:77" ht="23.25" customHeight="1" x14ac:dyDescent="0.2">
      <c r="A172" s="32">
        <v>108</v>
      </c>
      <c r="B172" s="32">
        <v>2011</v>
      </c>
      <c r="C172" s="38" t="s">
        <v>2713</v>
      </c>
      <c r="D172" s="32">
        <v>1</v>
      </c>
      <c r="F172" s="39">
        <v>174</v>
      </c>
      <c r="J172" s="40" t="s">
        <v>238</v>
      </c>
      <c r="K172" s="39">
        <v>1</v>
      </c>
      <c r="L172" s="39">
        <v>1</v>
      </c>
      <c r="O172" s="39">
        <v>33</v>
      </c>
      <c r="P172" s="39">
        <v>1</v>
      </c>
      <c r="Q172" s="39">
        <v>2</v>
      </c>
      <c r="T172" s="16" t="s">
        <v>952</v>
      </c>
      <c r="U172" s="41">
        <v>40570</v>
      </c>
      <c r="V172" s="41">
        <v>40570</v>
      </c>
      <c r="W172" s="41">
        <v>40904</v>
      </c>
      <c r="Z172" s="42">
        <v>17674800</v>
      </c>
      <c r="AA172" s="39">
        <v>1</v>
      </c>
      <c r="AB172" s="39">
        <v>1</v>
      </c>
      <c r="AC172" s="39">
        <v>1</v>
      </c>
      <c r="AH172" s="38" t="s">
        <v>2710</v>
      </c>
      <c r="AI172" s="43">
        <v>330</v>
      </c>
      <c r="AO172" s="39">
        <v>1</v>
      </c>
      <c r="AP172" s="40" t="s">
        <v>1504</v>
      </c>
      <c r="AT172" s="39">
        <v>25</v>
      </c>
      <c r="AU172" s="39">
        <v>25</v>
      </c>
      <c r="AV172" s="39">
        <v>2</v>
      </c>
      <c r="AX172" s="40" t="s">
        <v>1684</v>
      </c>
      <c r="AY172" s="40" t="s">
        <v>1504</v>
      </c>
      <c r="AZ172" s="32" t="s">
        <v>70</v>
      </c>
      <c r="BA172" s="32" t="s">
        <v>1695</v>
      </c>
      <c r="BB172" s="32"/>
      <c r="BC172" s="44">
        <v>316</v>
      </c>
      <c r="BD172" s="45">
        <v>40563</v>
      </c>
      <c r="BE172" s="45"/>
      <c r="BF172" s="46">
        <v>256</v>
      </c>
      <c r="BG172" s="47">
        <v>40570</v>
      </c>
      <c r="BH172" s="48" t="s">
        <v>1686</v>
      </c>
      <c r="BI172" s="53" t="s">
        <v>1690</v>
      </c>
      <c r="BJ172" s="40" t="s">
        <v>73</v>
      </c>
      <c r="BK172" s="39" t="s">
        <v>74</v>
      </c>
      <c r="BL172" s="39" t="s">
        <v>75</v>
      </c>
      <c r="BM172" s="37">
        <v>2035280</v>
      </c>
      <c r="BN172" s="72">
        <v>38</v>
      </c>
      <c r="BO172" s="70">
        <v>40943</v>
      </c>
      <c r="BP172" s="32"/>
      <c r="BQ172" s="32"/>
      <c r="BR172" s="32">
        <v>9789</v>
      </c>
      <c r="BS172" s="50">
        <v>40900</v>
      </c>
      <c r="BT172" s="50"/>
      <c r="BU172" s="50"/>
      <c r="BV172" s="37"/>
      <c r="BW172" s="37"/>
      <c r="BX172" s="32"/>
      <c r="BY172" s="50"/>
    </row>
    <row r="173" spans="1:77" ht="23.25" customHeight="1" x14ac:dyDescent="0.2">
      <c r="A173" s="32">
        <v>108</v>
      </c>
      <c r="B173" s="32">
        <v>2011</v>
      </c>
      <c r="C173" s="38" t="s">
        <v>2713</v>
      </c>
      <c r="D173" s="32">
        <v>1</v>
      </c>
      <c r="F173" s="39">
        <v>175</v>
      </c>
      <c r="J173" s="40" t="s">
        <v>239</v>
      </c>
      <c r="K173" s="39">
        <v>1</v>
      </c>
      <c r="L173" s="39">
        <v>1</v>
      </c>
      <c r="O173" s="39">
        <v>33</v>
      </c>
      <c r="P173" s="39">
        <v>1</v>
      </c>
      <c r="Q173" s="39">
        <v>2</v>
      </c>
      <c r="T173" s="17" t="s">
        <v>953</v>
      </c>
      <c r="U173" s="41">
        <v>40570</v>
      </c>
      <c r="V173" s="41">
        <v>40570</v>
      </c>
      <c r="W173" s="41">
        <v>40904</v>
      </c>
      <c r="Z173" s="42">
        <v>13550680</v>
      </c>
      <c r="AA173" s="39">
        <v>1</v>
      </c>
      <c r="AB173" s="39">
        <v>1</v>
      </c>
      <c r="AC173" s="39">
        <v>1</v>
      </c>
      <c r="AH173" s="38" t="s">
        <v>2710</v>
      </c>
      <c r="AI173" s="43">
        <v>330</v>
      </c>
      <c r="AO173" s="39">
        <v>1</v>
      </c>
      <c r="AP173" s="40" t="s">
        <v>1504</v>
      </c>
      <c r="AT173" s="39">
        <v>25</v>
      </c>
      <c r="AU173" s="39">
        <v>25</v>
      </c>
      <c r="AV173" s="39">
        <v>2</v>
      </c>
      <c r="AX173" s="40" t="s">
        <v>1684</v>
      </c>
      <c r="AY173" s="40" t="s">
        <v>1504</v>
      </c>
      <c r="AZ173" s="32" t="s">
        <v>1548</v>
      </c>
      <c r="BA173" s="32" t="s">
        <v>1696</v>
      </c>
      <c r="BB173" s="32"/>
      <c r="BC173" s="44">
        <v>315</v>
      </c>
      <c r="BD173" s="45">
        <v>40563</v>
      </c>
      <c r="BE173" s="45"/>
      <c r="BF173" s="46">
        <v>257</v>
      </c>
      <c r="BG173" s="47">
        <v>40570</v>
      </c>
      <c r="BH173" s="48" t="s">
        <v>1686</v>
      </c>
      <c r="BI173" s="53" t="s">
        <v>1690</v>
      </c>
      <c r="BJ173" s="40" t="s">
        <v>73</v>
      </c>
      <c r="BK173" s="39" t="s">
        <v>74</v>
      </c>
      <c r="BL173" s="39" t="s">
        <v>75</v>
      </c>
      <c r="BM173" s="37">
        <v>1560381</v>
      </c>
      <c r="BN173" s="72">
        <v>38</v>
      </c>
      <c r="BO173" s="70">
        <v>40943</v>
      </c>
      <c r="BP173" s="32"/>
      <c r="BQ173" s="32"/>
      <c r="BR173" s="32">
        <v>9791</v>
      </c>
      <c r="BS173" s="50">
        <v>40900</v>
      </c>
      <c r="BT173" s="50"/>
      <c r="BU173" s="50"/>
      <c r="BV173" s="37"/>
      <c r="BW173" s="37"/>
      <c r="BX173" s="32"/>
      <c r="BY173" s="50"/>
    </row>
    <row r="174" spans="1:77" ht="23.25" customHeight="1" x14ac:dyDescent="0.2">
      <c r="A174" s="32">
        <v>108</v>
      </c>
      <c r="B174" s="32">
        <v>2011</v>
      </c>
      <c r="C174" s="38" t="s">
        <v>2713</v>
      </c>
      <c r="D174" s="32">
        <v>1</v>
      </c>
      <c r="F174" s="39">
        <v>176</v>
      </c>
      <c r="J174" s="40" t="s">
        <v>240</v>
      </c>
      <c r="K174" s="39">
        <v>1</v>
      </c>
      <c r="L174" s="39">
        <v>1</v>
      </c>
      <c r="O174" s="39">
        <v>31</v>
      </c>
      <c r="P174" s="39">
        <v>1</v>
      </c>
      <c r="Q174" s="39">
        <v>2</v>
      </c>
      <c r="T174" s="17" t="s">
        <v>954</v>
      </c>
      <c r="U174" s="41">
        <v>40570</v>
      </c>
      <c r="V174" s="41">
        <v>40570</v>
      </c>
      <c r="W174" s="41">
        <v>40904</v>
      </c>
      <c r="Z174" s="42">
        <v>27101360</v>
      </c>
      <c r="AA174" s="39">
        <v>1</v>
      </c>
      <c r="AB174" s="39">
        <v>1</v>
      </c>
      <c r="AC174" s="39">
        <v>1</v>
      </c>
      <c r="AH174" s="38" t="s">
        <v>2710</v>
      </c>
      <c r="AI174" s="43">
        <v>330</v>
      </c>
      <c r="AO174" s="39">
        <v>1</v>
      </c>
      <c r="AP174" s="40" t="s">
        <v>1504</v>
      </c>
      <c r="AT174" s="39">
        <v>25</v>
      </c>
      <c r="AU174" s="39">
        <v>25</v>
      </c>
      <c r="AV174" s="39">
        <v>2</v>
      </c>
      <c r="AX174" s="40" t="s">
        <v>1684</v>
      </c>
      <c r="AY174" s="40" t="s">
        <v>1504</v>
      </c>
      <c r="AZ174" s="32" t="s">
        <v>1534</v>
      </c>
      <c r="BA174" s="32" t="s">
        <v>1657</v>
      </c>
      <c r="BB174" s="32"/>
      <c r="BC174" s="44">
        <v>313</v>
      </c>
      <c r="BD174" s="45">
        <v>40563</v>
      </c>
      <c r="BE174" s="45"/>
      <c r="BF174" s="46">
        <v>258</v>
      </c>
      <c r="BG174" s="47">
        <v>40570</v>
      </c>
      <c r="BH174" s="48" t="s">
        <v>1686</v>
      </c>
      <c r="BI174" s="53" t="s">
        <v>1687</v>
      </c>
      <c r="BJ174" s="40" t="s">
        <v>73</v>
      </c>
      <c r="BK174" s="39" t="s">
        <v>1533</v>
      </c>
      <c r="BL174" s="39" t="s">
        <v>75</v>
      </c>
      <c r="BM174" s="37">
        <v>1724632</v>
      </c>
      <c r="BN174" s="72">
        <v>38</v>
      </c>
      <c r="BO174" s="70">
        <v>40943</v>
      </c>
      <c r="BP174" s="32"/>
      <c r="BQ174" s="32"/>
      <c r="BR174" s="32">
        <v>9715</v>
      </c>
      <c r="BS174" s="50">
        <v>40899</v>
      </c>
      <c r="BT174" s="50"/>
      <c r="BU174" s="50"/>
      <c r="BV174" s="37"/>
      <c r="BW174" s="37"/>
      <c r="BX174" s="32"/>
      <c r="BY174" s="50"/>
    </row>
    <row r="175" spans="1:77" ht="23.25" customHeight="1" x14ac:dyDescent="0.2">
      <c r="A175" s="32">
        <v>108</v>
      </c>
      <c r="B175" s="32">
        <v>2011</v>
      </c>
      <c r="C175" s="38" t="s">
        <v>2713</v>
      </c>
      <c r="D175" s="32">
        <v>1</v>
      </c>
      <c r="F175" s="39">
        <v>177</v>
      </c>
      <c r="J175" s="40" t="s">
        <v>241</v>
      </c>
      <c r="K175" s="39">
        <v>1</v>
      </c>
      <c r="L175" s="39">
        <v>1</v>
      </c>
      <c r="O175" s="39">
        <v>33</v>
      </c>
      <c r="P175" s="39">
        <v>1</v>
      </c>
      <c r="Q175" s="39">
        <v>2</v>
      </c>
      <c r="T175" s="17" t="s">
        <v>955</v>
      </c>
      <c r="U175" s="41">
        <v>40570</v>
      </c>
      <c r="V175" s="41">
        <v>40570</v>
      </c>
      <c r="W175" s="41">
        <v>40859</v>
      </c>
      <c r="Z175" s="42">
        <v>15264600</v>
      </c>
      <c r="AA175" s="39">
        <v>1</v>
      </c>
      <c r="AB175" s="39">
        <v>1</v>
      </c>
      <c r="AC175" s="39">
        <v>1</v>
      </c>
      <c r="AH175" s="38" t="s">
        <v>2710</v>
      </c>
      <c r="AI175" s="43">
        <v>285</v>
      </c>
      <c r="AO175" s="39">
        <v>1</v>
      </c>
      <c r="AP175" s="40" t="s">
        <v>1504</v>
      </c>
      <c r="AT175" s="39">
        <v>25</v>
      </c>
      <c r="AU175" s="39">
        <v>25</v>
      </c>
      <c r="AV175" s="39">
        <v>2</v>
      </c>
      <c r="AX175" s="40" t="s">
        <v>1684</v>
      </c>
      <c r="AY175" s="40" t="s">
        <v>1504</v>
      </c>
      <c r="AZ175" s="32" t="s">
        <v>70</v>
      </c>
      <c r="BA175" s="32" t="s">
        <v>1593</v>
      </c>
      <c r="BB175" s="32"/>
      <c r="BC175" s="44">
        <v>311</v>
      </c>
      <c r="BD175" s="45">
        <v>40563</v>
      </c>
      <c r="BE175" s="45"/>
      <c r="BF175" s="46">
        <v>259</v>
      </c>
      <c r="BG175" s="47">
        <v>40570</v>
      </c>
      <c r="BH175" s="48" t="s">
        <v>1686</v>
      </c>
      <c r="BI175" s="53" t="s">
        <v>1687</v>
      </c>
      <c r="BJ175" s="40" t="s">
        <v>73</v>
      </c>
      <c r="BK175" s="39" t="s">
        <v>74</v>
      </c>
      <c r="BL175" s="39" t="s">
        <v>75</v>
      </c>
      <c r="BM175" s="37">
        <v>1231880</v>
      </c>
      <c r="BN175" s="72">
        <v>23</v>
      </c>
      <c r="BP175" s="32"/>
      <c r="BQ175" s="32"/>
      <c r="BR175" s="32">
        <v>9647</v>
      </c>
      <c r="BS175" s="50">
        <v>40897</v>
      </c>
      <c r="BT175" s="50"/>
      <c r="BU175" s="50"/>
      <c r="BV175" s="37"/>
      <c r="BW175" s="37"/>
      <c r="BX175" s="32"/>
      <c r="BY175" s="50"/>
    </row>
    <row r="176" spans="1:77" ht="23.25" customHeight="1" x14ac:dyDescent="0.2">
      <c r="A176" s="32">
        <v>108</v>
      </c>
      <c r="B176" s="32">
        <v>2011</v>
      </c>
      <c r="C176" s="38" t="s">
        <v>2713</v>
      </c>
      <c r="D176" s="32">
        <v>1</v>
      </c>
      <c r="F176" s="39">
        <v>178</v>
      </c>
      <c r="J176" s="40" t="s">
        <v>242</v>
      </c>
      <c r="K176" s="39">
        <v>1</v>
      </c>
      <c r="L176" s="39">
        <v>1</v>
      </c>
      <c r="O176" s="39">
        <v>31</v>
      </c>
      <c r="P176" s="39">
        <v>1</v>
      </c>
      <c r="Q176" s="39">
        <v>2</v>
      </c>
      <c r="T176" s="17" t="s">
        <v>956</v>
      </c>
      <c r="U176" s="41">
        <v>40570</v>
      </c>
      <c r="V176" s="41">
        <v>40570</v>
      </c>
      <c r="W176" s="41">
        <v>40904</v>
      </c>
      <c r="Z176" s="42">
        <v>27101360</v>
      </c>
      <c r="AA176" s="39">
        <v>1</v>
      </c>
      <c r="AB176" s="39">
        <v>1</v>
      </c>
      <c r="AC176" s="39">
        <v>1</v>
      </c>
      <c r="AH176" s="38" t="s">
        <v>2710</v>
      </c>
      <c r="AI176" s="43">
        <v>330</v>
      </c>
      <c r="AO176" s="39">
        <v>1</v>
      </c>
      <c r="AP176" s="40" t="s">
        <v>1504</v>
      </c>
      <c r="AT176" s="39">
        <v>25</v>
      </c>
      <c r="AU176" s="39">
        <v>25</v>
      </c>
      <c r="AV176" s="39">
        <v>2</v>
      </c>
      <c r="AX176" s="40" t="s">
        <v>1684</v>
      </c>
      <c r="AY176" s="40" t="s">
        <v>1504</v>
      </c>
      <c r="AZ176" s="32" t="s">
        <v>1534</v>
      </c>
      <c r="BA176" s="32" t="s">
        <v>1600</v>
      </c>
      <c r="BB176" s="32"/>
      <c r="BC176" s="44">
        <v>310</v>
      </c>
      <c r="BD176" s="45">
        <v>40563</v>
      </c>
      <c r="BE176" s="45"/>
      <c r="BF176" s="46">
        <v>260</v>
      </c>
      <c r="BG176" s="47">
        <v>40570</v>
      </c>
      <c r="BH176" s="48" t="s">
        <v>1686</v>
      </c>
      <c r="BI176" s="53" t="s">
        <v>1687</v>
      </c>
      <c r="BJ176" s="40" t="s">
        <v>73</v>
      </c>
      <c r="BK176" s="39" t="s">
        <v>74</v>
      </c>
      <c r="BL176" s="39" t="s">
        <v>75</v>
      </c>
      <c r="BM176" s="37">
        <v>3120763</v>
      </c>
      <c r="BN176" s="72">
        <v>38</v>
      </c>
      <c r="BO176" s="70">
        <v>40943</v>
      </c>
      <c r="BP176" s="32"/>
      <c r="BQ176" s="32"/>
      <c r="BR176" s="32">
        <v>9777</v>
      </c>
      <c r="BS176" s="50">
        <v>40900</v>
      </c>
      <c r="BT176" s="50"/>
      <c r="BU176" s="50"/>
      <c r="BV176" s="37"/>
      <c r="BW176" s="37"/>
      <c r="BX176" s="32"/>
      <c r="BY176" s="50"/>
    </row>
    <row r="177" spans="1:81" ht="23.25" customHeight="1" x14ac:dyDescent="0.2">
      <c r="A177" s="32">
        <v>108</v>
      </c>
      <c r="B177" s="32">
        <v>2011</v>
      </c>
      <c r="C177" s="38" t="s">
        <v>2713</v>
      </c>
      <c r="D177" s="32">
        <v>1</v>
      </c>
      <c r="F177" s="39">
        <v>179</v>
      </c>
      <c r="J177" s="40" t="s">
        <v>243</v>
      </c>
      <c r="K177" s="39">
        <v>1</v>
      </c>
      <c r="L177" s="39">
        <v>1</v>
      </c>
      <c r="O177" s="39">
        <v>31</v>
      </c>
      <c r="P177" s="39">
        <v>1</v>
      </c>
      <c r="Q177" s="39">
        <v>2</v>
      </c>
      <c r="T177" s="16" t="s">
        <v>957</v>
      </c>
      <c r="U177" s="41">
        <v>40570</v>
      </c>
      <c r="V177" s="41">
        <v>40570</v>
      </c>
      <c r="W177" s="41">
        <v>40904</v>
      </c>
      <c r="Z177" s="42">
        <v>27101360</v>
      </c>
      <c r="AA177" s="39">
        <v>1</v>
      </c>
      <c r="AB177" s="39">
        <v>1</v>
      </c>
      <c r="AC177" s="39">
        <v>1</v>
      </c>
      <c r="AH177" s="38" t="s">
        <v>2710</v>
      </c>
      <c r="AI177" s="43">
        <v>330</v>
      </c>
      <c r="AO177" s="39">
        <v>1</v>
      </c>
      <c r="AP177" s="40" t="s">
        <v>1504</v>
      </c>
      <c r="AT177" s="39">
        <v>25</v>
      </c>
      <c r="AU177" s="39">
        <v>25</v>
      </c>
      <c r="AV177" s="39">
        <v>2</v>
      </c>
      <c r="AX177" s="40" t="s">
        <v>1684</v>
      </c>
      <c r="AY177" s="40" t="s">
        <v>1504</v>
      </c>
      <c r="AZ177" s="32" t="s">
        <v>1534</v>
      </c>
      <c r="BA177" s="32" t="s">
        <v>1697</v>
      </c>
      <c r="BB177" s="32"/>
      <c r="BC177" s="44">
        <v>309</v>
      </c>
      <c r="BD177" s="45">
        <v>40563</v>
      </c>
      <c r="BE177" s="45"/>
      <c r="BF177" s="46">
        <v>261</v>
      </c>
      <c r="BG177" s="47">
        <v>40570</v>
      </c>
      <c r="BH177" s="48" t="s">
        <v>1686</v>
      </c>
      <c r="BI177" s="53" t="s">
        <v>1690</v>
      </c>
      <c r="BJ177" s="40" t="s">
        <v>73</v>
      </c>
      <c r="BK177" s="39" t="s">
        <v>1533</v>
      </c>
      <c r="BL177" s="39" t="s">
        <v>75</v>
      </c>
      <c r="BM177" s="37">
        <v>3120763</v>
      </c>
      <c r="BN177" s="72">
        <v>38</v>
      </c>
      <c r="BO177" s="70">
        <v>40943</v>
      </c>
      <c r="BP177" s="32"/>
      <c r="BQ177" s="32"/>
      <c r="BR177" s="32">
        <v>9798</v>
      </c>
      <c r="BS177" s="50">
        <v>40900</v>
      </c>
      <c r="BT177" s="50"/>
      <c r="BU177" s="50"/>
      <c r="BV177" s="37"/>
      <c r="BW177" s="37"/>
      <c r="BX177" s="32"/>
      <c r="BY177" s="50"/>
    </row>
    <row r="178" spans="1:81" ht="23.25" customHeight="1" x14ac:dyDescent="0.2">
      <c r="A178" s="32">
        <v>108</v>
      </c>
      <c r="B178" s="32">
        <v>2011</v>
      </c>
      <c r="C178" s="38" t="s">
        <v>2713</v>
      </c>
      <c r="D178" s="32">
        <v>1</v>
      </c>
      <c r="F178" s="39">
        <v>180</v>
      </c>
      <c r="J178" s="40" t="s">
        <v>244</v>
      </c>
      <c r="K178" s="39">
        <v>1</v>
      </c>
      <c r="L178" s="39">
        <v>1</v>
      </c>
      <c r="O178" s="39">
        <v>33</v>
      </c>
      <c r="P178" s="39">
        <v>1</v>
      </c>
      <c r="Q178" s="39">
        <v>2</v>
      </c>
      <c r="T178" s="16" t="s">
        <v>958</v>
      </c>
      <c r="U178" s="41">
        <v>40570</v>
      </c>
      <c r="V178" s="41">
        <v>40570</v>
      </c>
      <c r="W178" s="41">
        <v>40859</v>
      </c>
      <c r="Z178" s="42">
        <v>11702860</v>
      </c>
      <c r="AA178" s="39">
        <v>1</v>
      </c>
      <c r="AB178" s="39">
        <v>1</v>
      </c>
      <c r="AC178" s="39">
        <v>1</v>
      </c>
      <c r="AH178" s="38" t="s">
        <v>2710</v>
      </c>
      <c r="AI178" s="43">
        <v>285</v>
      </c>
      <c r="AO178" s="39">
        <v>1</v>
      </c>
      <c r="AP178" s="40" t="s">
        <v>1504</v>
      </c>
      <c r="AT178" s="39">
        <v>25</v>
      </c>
      <c r="AU178" s="39">
        <v>25</v>
      </c>
      <c r="AV178" s="39">
        <v>2</v>
      </c>
      <c r="AX178" s="40" t="s">
        <v>1684</v>
      </c>
      <c r="AY178" s="40" t="s">
        <v>1504</v>
      </c>
      <c r="AZ178" s="32" t="s">
        <v>1548</v>
      </c>
      <c r="BA178" s="32" t="s">
        <v>1698</v>
      </c>
      <c r="BB178" s="32"/>
      <c r="BC178" s="44">
        <v>307</v>
      </c>
      <c r="BD178" s="45">
        <v>40563</v>
      </c>
      <c r="BE178" s="45"/>
      <c r="BF178" s="46">
        <v>263</v>
      </c>
      <c r="BG178" s="47">
        <v>40570</v>
      </c>
      <c r="BH178" s="48" t="s">
        <v>1686</v>
      </c>
      <c r="BI178" s="53" t="s">
        <v>1687</v>
      </c>
      <c r="BJ178" s="40" t="s">
        <v>73</v>
      </c>
      <c r="BK178" s="39" t="s">
        <v>74</v>
      </c>
      <c r="BL178" s="39" t="s">
        <v>75</v>
      </c>
      <c r="BM178" s="37"/>
      <c r="BP178" s="32"/>
      <c r="BQ178" s="32"/>
      <c r="BR178" s="32"/>
      <c r="BS178" s="32"/>
      <c r="BT178" s="32"/>
      <c r="BU178" s="32"/>
      <c r="BV178" s="37"/>
      <c r="BW178" s="37"/>
      <c r="BX178" s="32"/>
      <c r="BY178" s="50"/>
    </row>
    <row r="179" spans="1:81" ht="23.25" customHeight="1" x14ac:dyDescent="0.2">
      <c r="A179" s="32">
        <v>108</v>
      </c>
      <c r="B179" s="32">
        <v>2011</v>
      </c>
      <c r="C179" s="38" t="s">
        <v>2713</v>
      </c>
      <c r="D179" s="32">
        <v>1</v>
      </c>
      <c r="F179" s="39">
        <v>181</v>
      </c>
      <c r="J179" s="40" t="s">
        <v>245</v>
      </c>
      <c r="K179" s="39">
        <v>1</v>
      </c>
      <c r="L179" s="39">
        <v>1</v>
      </c>
      <c r="O179" s="39">
        <v>33</v>
      </c>
      <c r="P179" s="39">
        <v>1</v>
      </c>
      <c r="Q179" s="39">
        <v>2</v>
      </c>
      <c r="T179" s="16" t="s">
        <v>959</v>
      </c>
      <c r="U179" s="41">
        <v>40570</v>
      </c>
      <c r="V179" s="41">
        <v>40570</v>
      </c>
      <c r="W179" s="41">
        <v>40904</v>
      </c>
      <c r="Z179" s="42">
        <v>13550680</v>
      </c>
      <c r="AA179" s="39">
        <v>1</v>
      </c>
      <c r="AB179" s="39">
        <v>1</v>
      </c>
      <c r="AC179" s="39">
        <v>1</v>
      </c>
      <c r="AH179" s="38" t="s">
        <v>2710</v>
      </c>
      <c r="AI179" s="43">
        <v>330</v>
      </c>
      <c r="AO179" s="39">
        <v>1</v>
      </c>
      <c r="AP179" s="40" t="s">
        <v>1504</v>
      </c>
      <c r="AT179" s="39">
        <v>25</v>
      </c>
      <c r="AU179" s="39">
        <v>25</v>
      </c>
      <c r="AV179" s="39">
        <v>2</v>
      </c>
      <c r="AX179" s="40" t="s">
        <v>1684</v>
      </c>
      <c r="AY179" s="40" t="s">
        <v>1504</v>
      </c>
      <c r="AZ179" s="32" t="s">
        <v>1548</v>
      </c>
      <c r="BA179" s="32" t="s">
        <v>1549</v>
      </c>
      <c r="BB179" s="32"/>
      <c r="BC179" s="44">
        <v>306</v>
      </c>
      <c r="BD179" s="45">
        <v>40563</v>
      </c>
      <c r="BE179" s="45"/>
      <c r="BF179" s="46">
        <v>264</v>
      </c>
      <c r="BG179" s="47">
        <v>40570</v>
      </c>
      <c r="BH179" s="48" t="s">
        <v>1686</v>
      </c>
      <c r="BI179" s="53" t="s">
        <v>1687</v>
      </c>
      <c r="BJ179" s="40" t="s">
        <v>73</v>
      </c>
      <c r="BK179" s="39" t="s">
        <v>74</v>
      </c>
      <c r="BL179" s="39" t="s">
        <v>75</v>
      </c>
      <c r="BM179" s="37">
        <v>944441</v>
      </c>
      <c r="BN179" s="72">
        <v>23</v>
      </c>
      <c r="BO179" s="70">
        <v>40926</v>
      </c>
      <c r="BP179" s="32"/>
      <c r="BQ179" s="32"/>
      <c r="BR179" s="32">
        <v>9796</v>
      </c>
      <c r="BS179" s="50">
        <v>40900</v>
      </c>
      <c r="BT179" s="50"/>
      <c r="BU179" s="50"/>
      <c r="BV179" s="37"/>
      <c r="BW179" s="37"/>
      <c r="BX179" s="32"/>
      <c r="BY179" s="50"/>
    </row>
    <row r="180" spans="1:81" ht="23.25" customHeight="1" x14ac:dyDescent="0.2">
      <c r="A180" s="32">
        <v>108</v>
      </c>
      <c r="B180" s="32">
        <v>2011</v>
      </c>
      <c r="C180" s="38" t="s">
        <v>2713</v>
      </c>
      <c r="D180" s="32">
        <v>1</v>
      </c>
      <c r="F180" s="39">
        <v>182</v>
      </c>
      <c r="J180" s="40" t="s">
        <v>246</v>
      </c>
      <c r="K180" s="39">
        <v>1</v>
      </c>
      <c r="L180" s="39">
        <v>1</v>
      </c>
      <c r="O180" s="39">
        <v>31</v>
      </c>
      <c r="P180" s="39">
        <v>1</v>
      </c>
      <c r="Q180" s="39">
        <v>2</v>
      </c>
      <c r="T180" s="17" t="s">
        <v>960</v>
      </c>
      <c r="U180" s="41">
        <v>40570</v>
      </c>
      <c r="V180" s="41">
        <v>40570</v>
      </c>
      <c r="W180" s="41">
        <v>40904</v>
      </c>
      <c r="Z180" s="42">
        <v>27101360</v>
      </c>
      <c r="AA180" s="39">
        <v>1</v>
      </c>
      <c r="AB180" s="39">
        <v>1</v>
      </c>
      <c r="AC180" s="39">
        <v>1</v>
      </c>
      <c r="AH180" s="38" t="s">
        <v>2710</v>
      </c>
      <c r="AI180" s="43">
        <v>330</v>
      </c>
      <c r="AO180" s="39">
        <v>1</v>
      </c>
      <c r="AP180" s="40" t="s">
        <v>1504</v>
      </c>
      <c r="AT180" s="39">
        <v>25</v>
      </c>
      <c r="AU180" s="39">
        <v>25</v>
      </c>
      <c r="AV180" s="39">
        <v>2</v>
      </c>
      <c r="AX180" s="40" t="s">
        <v>1684</v>
      </c>
      <c r="AY180" s="40" t="s">
        <v>1504</v>
      </c>
      <c r="AZ180" s="32" t="s">
        <v>70</v>
      </c>
      <c r="BA180" s="32" t="s">
        <v>1699</v>
      </c>
      <c r="BB180" s="32"/>
      <c r="BC180" s="44">
        <v>305</v>
      </c>
      <c r="BD180" s="45">
        <v>40563</v>
      </c>
      <c r="BE180" s="45"/>
      <c r="BF180" s="46">
        <v>265</v>
      </c>
      <c r="BG180" s="47">
        <v>40570</v>
      </c>
      <c r="BH180" s="48" t="s">
        <v>1686</v>
      </c>
      <c r="BI180" s="53" t="s">
        <v>1687</v>
      </c>
      <c r="BJ180" s="40" t="s">
        <v>73</v>
      </c>
      <c r="BK180" s="39" t="s">
        <v>74</v>
      </c>
      <c r="BL180" s="39" t="s">
        <v>75</v>
      </c>
      <c r="BM180" s="37">
        <v>3120763</v>
      </c>
      <c r="BN180" s="72">
        <v>38</v>
      </c>
      <c r="BO180" s="70">
        <v>40943</v>
      </c>
      <c r="BP180" s="32"/>
      <c r="BQ180" s="32"/>
      <c r="BR180" s="32">
        <v>9767</v>
      </c>
      <c r="BS180" s="50">
        <v>40900</v>
      </c>
      <c r="BT180" s="50"/>
      <c r="BU180" s="50"/>
      <c r="BV180" s="37"/>
      <c r="BW180" s="37"/>
      <c r="BX180" s="32"/>
      <c r="BY180" s="50"/>
    </row>
    <row r="181" spans="1:81" ht="23.25" customHeight="1" x14ac:dyDescent="0.2">
      <c r="A181" s="32">
        <v>108</v>
      </c>
      <c r="B181" s="32">
        <v>2011</v>
      </c>
      <c r="C181" s="38" t="s">
        <v>2713</v>
      </c>
      <c r="D181" s="32">
        <v>1</v>
      </c>
      <c r="F181" s="39">
        <v>183</v>
      </c>
      <c r="J181" s="40" t="s">
        <v>247</v>
      </c>
      <c r="K181" s="39">
        <v>1</v>
      </c>
      <c r="L181" s="39">
        <v>1</v>
      </c>
      <c r="O181" s="39">
        <v>33</v>
      </c>
      <c r="P181" s="39">
        <v>1</v>
      </c>
      <c r="Q181" s="39">
        <v>2</v>
      </c>
      <c r="T181" s="17" t="s">
        <v>961</v>
      </c>
      <c r="U181" s="41">
        <v>40570</v>
      </c>
      <c r="V181" s="41">
        <v>40570</v>
      </c>
      <c r="W181" s="41">
        <v>40859</v>
      </c>
      <c r="Z181" s="42">
        <v>11702860</v>
      </c>
      <c r="AA181" s="39">
        <v>1</v>
      </c>
      <c r="AB181" s="39">
        <v>1</v>
      </c>
      <c r="AC181" s="39">
        <v>1</v>
      </c>
      <c r="AH181" s="38" t="s">
        <v>2710</v>
      </c>
      <c r="AI181" s="43">
        <v>285</v>
      </c>
      <c r="AO181" s="39">
        <v>1</v>
      </c>
      <c r="AP181" s="40" t="s">
        <v>1504</v>
      </c>
      <c r="AT181" s="39">
        <v>25</v>
      </c>
      <c r="AU181" s="39">
        <v>25</v>
      </c>
      <c r="AV181" s="39">
        <v>2</v>
      </c>
      <c r="AX181" s="40" t="s">
        <v>1684</v>
      </c>
      <c r="AY181" s="40" t="s">
        <v>1504</v>
      </c>
      <c r="AZ181" s="32" t="s">
        <v>1548</v>
      </c>
      <c r="BA181" s="32" t="s">
        <v>1700</v>
      </c>
      <c r="BB181" s="32"/>
      <c r="BC181" s="44">
        <v>304</v>
      </c>
      <c r="BD181" s="45">
        <v>40563</v>
      </c>
      <c r="BE181" s="45"/>
      <c r="BF181" s="46">
        <v>267</v>
      </c>
      <c r="BG181" s="47">
        <v>40570</v>
      </c>
      <c r="BH181" s="48" t="s">
        <v>1686</v>
      </c>
      <c r="BI181" s="53" t="s">
        <v>1687</v>
      </c>
      <c r="BJ181" s="40" t="s">
        <v>73</v>
      </c>
      <c r="BK181" s="39" t="s">
        <v>74</v>
      </c>
      <c r="BL181" s="39" t="s">
        <v>75</v>
      </c>
      <c r="BM181" s="37"/>
      <c r="BP181" s="32"/>
      <c r="BQ181" s="32"/>
      <c r="BR181" s="32"/>
      <c r="BS181" s="32"/>
      <c r="BT181" s="32"/>
      <c r="BU181" s="32"/>
      <c r="BV181" s="37"/>
      <c r="BW181" s="37"/>
      <c r="BX181" s="32"/>
      <c r="BY181" s="50"/>
    </row>
    <row r="182" spans="1:81" ht="23.25" customHeight="1" x14ac:dyDescent="0.2">
      <c r="A182" s="32">
        <v>108</v>
      </c>
      <c r="B182" s="32">
        <v>2011</v>
      </c>
      <c r="C182" s="38" t="s">
        <v>2713</v>
      </c>
      <c r="D182" s="32">
        <v>1</v>
      </c>
      <c r="F182" s="39">
        <v>184</v>
      </c>
      <c r="J182" s="40" t="s">
        <v>248</v>
      </c>
      <c r="K182" s="39">
        <v>1</v>
      </c>
      <c r="L182" s="39">
        <v>1</v>
      </c>
      <c r="O182" s="39">
        <v>33</v>
      </c>
      <c r="P182" s="39">
        <v>1</v>
      </c>
      <c r="Q182" s="39">
        <v>2</v>
      </c>
      <c r="T182" s="17" t="s">
        <v>962</v>
      </c>
      <c r="U182" s="41">
        <v>40570</v>
      </c>
      <c r="V182" s="41">
        <v>40570</v>
      </c>
      <c r="W182" s="41">
        <v>40859</v>
      </c>
      <c r="Z182" s="42">
        <v>11702860</v>
      </c>
      <c r="AA182" s="39">
        <v>1</v>
      </c>
      <c r="AB182" s="39">
        <v>1</v>
      </c>
      <c r="AC182" s="39">
        <v>1</v>
      </c>
      <c r="AH182" s="38" t="s">
        <v>2710</v>
      </c>
      <c r="AI182" s="43">
        <v>285</v>
      </c>
      <c r="AO182" s="39">
        <v>1</v>
      </c>
      <c r="AP182" s="40" t="s">
        <v>1504</v>
      </c>
      <c r="AT182" s="39">
        <v>25</v>
      </c>
      <c r="AU182" s="39">
        <v>25</v>
      </c>
      <c r="AV182" s="39">
        <v>2</v>
      </c>
      <c r="AX182" s="40" t="s">
        <v>1684</v>
      </c>
      <c r="AY182" s="40" t="s">
        <v>1504</v>
      </c>
      <c r="AZ182" s="32" t="s">
        <v>1548</v>
      </c>
      <c r="BA182" s="32" t="s">
        <v>1549</v>
      </c>
      <c r="BB182" s="32"/>
      <c r="BC182" s="44">
        <v>303</v>
      </c>
      <c r="BD182" s="45">
        <v>40563</v>
      </c>
      <c r="BE182" s="45"/>
      <c r="BF182" s="46">
        <v>306</v>
      </c>
      <c r="BG182" s="47">
        <v>40570</v>
      </c>
      <c r="BH182" s="48" t="s">
        <v>1686</v>
      </c>
      <c r="BI182" s="53" t="s">
        <v>1687</v>
      </c>
      <c r="BJ182" s="40" t="s">
        <v>73</v>
      </c>
      <c r="BK182" s="39" t="s">
        <v>74</v>
      </c>
      <c r="BL182" s="39" t="s">
        <v>75</v>
      </c>
      <c r="BM182" s="37"/>
      <c r="BP182" s="32"/>
      <c r="BQ182" s="32"/>
      <c r="BR182" s="32"/>
      <c r="BS182" s="32"/>
      <c r="BT182" s="32"/>
      <c r="BU182" s="32"/>
      <c r="BV182" s="37"/>
      <c r="BW182" s="37"/>
      <c r="BX182" s="32"/>
      <c r="BY182" s="50"/>
    </row>
    <row r="183" spans="1:81" ht="23.25" customHeight="1" x14ac:dyDescent="0.2">
      <c r="A183" s="32">
        <v>108</v>
      </c>
      <c r="B183" s="32">
        <v>2011</v>
      </c>
      <c r="C183" s="38" t="s">
        <v>2713</v>
      </c>
      <c r="D183" s="32">
        <v>1</v>
      </c>
      <c r="F183" s="39">
        <v>185</v>
      </c>
      <c r="J183" s="40" t="s">
        <v>249</v>
      </c>
      <c r="K183" s="39">
        <v>1</v>
      </c>
      <c r="L183" s="39">
        <v>1</v>
      </c>
      <c r="O183" s="39">
        <v>31</v>
      </c>
      <c r="P183" s="39">
        <v>1</v>
      </c>
      <c r="Q183" s="39">
        <v>2</v>
      </c>
      <c r="T183" s="16" t="s">
        <v>963</v>
      </c>
      <c r="U183" s="41">
        <v>40570</v>
      </c>
      <c r="V183" s="41">
        <v>40570</v>
      </c>
      <c r="W183" s="41">
        <v>40904</v>
      </c>
      <c r="Z183" s="42">
        <v>27101360</v>
      </c>
      <c r="AA183" s="39">
        <v>1</v>
      </c>
      <c r="AB183" s="39">
        <v>1</v>
      </c>
      <c r="AC183" s="39">
        <v>1</v>
      </c>
      <c r="AH183" s="38" t="s">
        <v>2710</v>
      </c>
      <c r="AI183" s="43">
        <v>330</v>
      </c>
      <c r="AO183" s="39">
        <v>1</v>
      </c>
      <c r="AP183" s="40" t="s">
        <v>1504</v>
      </c>
      <c r="AT183" s="39">
        <v>25</v>
      </c>
      <c r="AU183" s="39">
        <v>25</v>
      </c>
      <c r="AV183" s="39">
        <v>2</v>
      </c>
      <c r="AX183" s="40" t="s">
        <v>1684</v>
      </c>
      <c r="AY183" s="40" t="s">
        <v>1504</v>
      </c>
      <c r="AZ183" s="32" t="s">
        <v>1534</v>
      </c>
      <c r="BA183" s="32" t="s">
        <v>1701</v>
      </c>
      <c r="BB183" s="32"/>
      <c r="BC183" s="44">
        <v>302</v>
      </c>
      <c r="BD183" s="45">
        <v>40563</v>
      </c>
      <c r="BE183" s="45"/>
      <c r="BF183" s="46">
        <v>268</v>
      </c>
      <c r="BG183" s="47">
        <v>40570</v>
      </c>
      <c r="BH183" s="48" t="s">
        <v>1686</v>
      </c>
      <c r="BI183" s="53" t="s">
        <v>1690</v>
      </c>
      <c r="BJ183" s="40" t="s">
        <v>73</v>
      </c>
      <c r="BK183" s="39" t="s">
        <v>1533</v>
      </c>
      <c r="BL183" s="39" t="s">
        <v>75</v>
      </c>
      <c r="BM183" s="37">
        <v>3120763</v>
      </c>
      <c r="BN183" s="72">
        <v>38</v>
      </c>
      <c r="BO183" s="70">
        <v>40943</v>
      </c>
      <c r="BP183" s="32"/>
      <c r="BQ183" s="32"/>
      <c r="BR183" s="32">
        <v>9756</v>
      </c>
      <c r="BS183" s="50">
        <v>40900</v>
      </c>
      <c r="BT183" s="50"/>
      <c r="BU183" s="50"/>
      <c r="BV183" s="37"/>
      <c r="BW183" s="37"/>
      <c r="BX183" s="32"/>
      <c r="BY183" s="50"/>
    </row>
    <row r="184" spans="1:81" ht="23.25" customHeight="1" x14ac:dyDescent="0.2">
      <c r="A184" s="32">
        <v>108</v>
      </c>
      <c r="B184" s="32">
        <v>2011</v>
      </c>
      <c r="C184" s="38" t="s">
        <v>2713</v>
      </c>
      <c r="D184" s="32">
        <v>1</v>
      </c>
      <c r="F184" s="39">
        <v>186</v>
      </c>
      <c r="J184" s="40" t="s">
        <v>250</v>
      </c>
      <c r="K184" s="39">
        <v>1</v>
      </c>
      <c r="L184" s="39">
        <v>1</v>
      </c>
      <c r="O184" s="39">
        <v>33</v>
      </c>
      <c r="P184" s="39">
        <v>1</v>
      </c>
      <c r="Q184" s="39">
        <v>2</v>
      </c>
      <c r="T184" s="17" t="s">
        <v>964</v>
      </c>
      <c r="U184" s="41">
        <v>40570</v>
      </c>
      <c r="V184" s="41">
        <v>40570</v>
      </c>
      <c r="W184" s="41">
        <v>40904</v>
      </c>
      <c r="Z184" s="42">
        <v>27101360</v>
      </c>
      <c r="AA184" s="39">
        <v>1</v>
      </c>
      <c r="AB184" s="39">
        <v>1</v>
      </c>
      <c r="AC184" s="39">
        <v>1</v>
      </c>
      <c r="AH184" s="38" t="s">
        <v>2710</v>
      </c>
      <c r="AI184" s="43">
        <v>330</v>
      </c>
      <c r="AO184" s="39">
        <v>1</v>
      </c>
      <c r="AP184" s="40" t="s">
        <v>1504</v>
      </c>
      <c r="AT184" s="39">
        <v>25</v>
      </c>
      <c r="AU184" s="39">
        <v>25</v>
      </c>
      <c r="AV184" s="39">
        <v>2</v>
      </c>
      <c r="AX184" s="40" t="s">
        <v>1684</v>
      </c>
      <c r="AY184" s="40" t="s">
        <v>1504</v>
      </c>
      <c r="AZ184" s="32" t="s">
        <v>1534</v>
      </c>
      <c r="BA184" s="32" t="s">
        <v>1702</v>
      </c>
      <c r="BB184" s="32"/>
      <c r="BC184" s="44">
        <v>301</v>
      </c>
      <c r="BD184" s="45">
        <v>40563</v>
      </c>
      <c r="BE184" s="45"/>
      <c r="BF184" s="46">
        <v>307</v>
      </c>
      <c r="BG184" s="47">
        <v>40570</v>
      </c>
      <c r="BH184" s="48" t="s">
        <v>1686</v>
      </c>
      <c r="BI184" s="53" t="s">
        <v>1687</v>
      </c>
      <c r="BJ184" s="40" t="s">
        <v>73</v>
      </c>
      <c r="BK184" s="39" t="s">
        <v>74</v>
      </c>
      <c r="BL184" s="39" t="s">
        <v>75</v>
      </c>
      <c r="BM184" s="37">
        <v>3120763</v>
      </c>
      <c r="BN184" s="72">
        <v>38</v>
      </c>
      <c r="BO184" s="70">
        <v>40943</v>
      </c>
      <c r="BP184" s="32"/>
      <c r="BQ184" s="32"/>
      <c r="BR184" s="32">
        <v>9711</v>
      </c>
      <c r="BS184" s="50">
        <v>40899</v>
      </c>
      <c r="BT184" s="50"/>
      <c r="BU184" s="50"/>
      <c r="BV184" s="37"/>
      <c r="BW184" s="37"/>
      <c r="BX184" s="32"/>
      <c r="BY184" s="50"/>
    </row>
    <row r="185" spans="1:81" ht="23.25" customHeight="1" x14ac:dyDescent="0.2">
      <c r="A185" s="32">
        <v>108</v>
      </c>
      <c r="B185" s="32">
        <v>2011</v>
      </c>
      <c r="C185" s="38" t="s">
        <v>2713</v>
      </c>
      <c r="D185" s="32">
        <v>1</v>
      </c>
      <c r="F185" s="39">
        <v>187</v>
      </c>
      <c r="J185" s="40" t="s">
        <v>251</v>
      </c>
      <c r="K185" s="39">
        <v>1</v>
      </c>
      <c r="L185" s="39">
        <v>1</v>
      </c>
      <c r="O185" s="39">
        <v>33</v>
      </c>
      <c r="P185" s="39">
        <v>1</v>
      </c>
      <c r="Q185" s="39">
        <v>2</v>
      </c>
      <c r="T185" s="17" t="s">
        <v>965</v>
      </c>
      <c r="U185" s="41">
        <v>40570</v>
      </c>
      <c r="V185" s="41">
        <v>40570</v>
      </c>
      <c r="W185" s="41">
        <v>40859</v>
      </c>
      <c r="Z185" s="42">
        <v>11702860</v>
      </c>
      <c r="AA185" s="39">
        <v>1</v>
      </c>
      <c r="AB185" s="39">
        <v>1</v>
      </c>
      <c r="AC185" s="39">
        <v>1</v>
      </c>
      <c r="AH185" s="38" t="s">
        <v>2710</v>
      </c>
      <c r="AI185" s="43">
        <v>285</v>
      </c>
      <c r="AO185" s="39">
        <v>1</v>
      </c>
      <c r="AP185" s="40" t="s">
        <v>1504</v>
      </c>
      <c r="AT185" s="39">
        <v>25</v>
      </c>
      <c r="AU185" s="39">
        <v>25</v>
      </c>
      <c r="AV185" s="39">
        <v>2</v>
      </c>
      <c r="AX185" s="40" t="s">
        <v>1684</v>
      </c>
      <c r="AY185" s="40" t="s">
        <v>1504</v>
      </c>
      <c r="AZ185" s="32" t="s">
        <v>1548</v>
      </c>
      <c r="BA185" s="32" t="s">
        <v>1549</v>
      </c>
      <c r="BB185" s="32"/>
      <c r="BC185" s="44">
        <v>300</v>
      </c>
      <c r="BD185" s="45">
        <v>40563</v>
      </c>
      <c r="BE185" s="45"/>
      <c r="BF185" s="46">
        <v>269</v>
      </c>
      <c r="BG185" s="47">
        <v>40570</v>
      </c>
      <c r="BH185" s="48" t="s">
        <v>1686</v>
      </c>
      <c r="BI185" s="53" t="s">
        <v>1687</v>
      </c>
      <c r="BJ185" s="40" t="s">
        <v>73</v>
      </c>
      <c r="BK185" s="39" t="s">
        <v>74</v>
      </c>
      <c r="BL185" s="39" t="s">
        <v>75</v>
      </c>
      <c r="BM185" s="37">
        <v>1642507</v>
      </c>
      <c r="BN185" s="72">
        <v>40</v>
      </c>
      <c r="BP185" s="32"/>
      <c r="BQ185" s="32"/>
      <c r="BR185" s="32">
        <v>8807</v>
      </c>
      <c r="BS185" s="50">
        <v>40851</v>
      </c>
      <c r="BT185" s="50"/>
      <c r="BU185" s="50"/>
      <c r="BV185" s="37" t="s">
        <v>2505</v>
      </c>
      <c r="BW185" s="37">
        <v>944441</v>
      </c>
      <c r="BX185" s="32">
        <v>23</v>
      </c>
      <c r="BY185" s="50">
        <v>40925</v>
      </c>
      <c r="BZ185" s="43">
        <v>9761</v>
      </c>
      <c r="CA185" s="51">
        <v>40900</v>
      </c>
      <c r="CB185" s="51"/>
      <c r="CC185" s="51"/>
    </row>
    <row r="186" spans="1:81" ht="23.25" customHeight="1" x14ac:dyDescent="0.2">
      <c r="A186" s="32">
        <v>108</v>
      </c>
      <c r="B186" s="32">
        <v>2011</v>
      </c>
      <c r="C186" s="38" t="s">
        <v>2713</v>
      </c>
      <c r="D186" s="32">
        <v>1</v>
      </c>
      <c r="F186" s="39">
        <v>188</v>
      </c>
      <c r="J186" s="40" t="s">
        <v>252</v>
      </c>
      <c r="K186" s="39">
        <v>1</v>
      </c>
      <c r="L186" s="39">
        <v>1</v>
      </c>
      <c r="O186" s="39">
        <v>31</v>
      </c>
      <c r="P186" s="39">
        <v>1</v>
      </c>
      <c r="Q186" s="39">
        <v>2</v>
      </c>
      <c r="T186" s="16" t="s">
        <v>966</v>
      </c>
      <c r="U186" s="41">
        <v>40570</v>
      </c>
      <c r="V186" s="41">
        <v>40570</v>
      </c>
      <c r="W186" s="41">
        <v>40904</v>
      </c>
      <c r="Z186" s="42">
        <v>27101360</v>
      </c>
      <c r="AA186" s="39">
        <v>1</v>
      </c>
      <c r="AB186" s="39">
        <v>1</v>
      </c>
      <c r="AC186" s="39">
        <v>1</v>
      </c>
      <c r="AH186" s="38" t="s">
        <v>2710</v>
      </c>
      <c r="AI186" s="43">
        <v>330</v>
      </c>
      <c r="AO186" s="39">
        <v>1</v>
      </c>
      <c r="AP186" s="40" t="s">
        <v>1504</v>
      </c>
      <c r="AT186" s="39">
        <v>25</v>
      </c>
      <c r="AU186" s="39">
        <v>25</v>
      </c>
      <c r="AV186" s="39">
        <v>2</v>
      </c>
      <c r="AX186" s="40" t="s">
        <v>1684</v>
      </c>
      <c r="AY186" s="40" t="s">
        <v>1504</v>
      </c>
      <c r="AZ186" s="32" t="s">
        <v>1534</v>
      </c>
      <c r="BA186" s="32" t="s">
        <v>1547</v>
      </c>
      <c r="BB186" s="32"/>
      <c r="BC186" s="44">
        <v>299</v>
      </c>
      <c r="BD186" s="45">
        <v>40563</v>
      </c>
      <c r="BE186" s="45"/>
      <c r="BF186" s="46">
        <v>270</v>
      </c>
      <c r="BG186" s="47">
        <v>40570</v>
      </c>
      <c r="BH186" s="48" t="s">
        <v>1686</v>
      </c>
      <c r="BI186" s="53" t="s">
        <v>1687</v>
      </c>
      <c r="BJ186" s="40" t="s">
        <v>73</v>
      </c>
      <c r="BK186" s="39" t="s">
        <v>74</v>
      </c>
      <c r="BL186" s="39" t="s">
        <v>75</v>
      </c>
      <c r="BM186" s="37">
        <v>3120763</v>
      </c>
      <c r="BN186" s="72">
        <v>38</v>
      </c>
      <c r="BO186" s="70">
        <v>40943</v>
      </c>
      <c r="BP186" s="32"/>
      <c r="BQ186" s="32"/>
      <c r="BR186" s="32">
        <v>9712</v>
      </c>
      <c r="BS186" s="50">
        <v>40899</v>
      </c>
      <c r="BT186" s="50"/>
      <c r="BU186" s="50"/>
      <c r="BV186" s="37"/>
      <c r="BW186" s="37"/>
      <c r="BX186" s="32"/>
      <c r="BY186" s="50"/>
    </row>
    <row r="187" spans="1:81" ht="23.25" customHeight="1" x14ac:dyDescent="0.2">
      <c r="A187" s="32">
        <v>108</v>
      </c>
      <c r="B187" s="32">
        <v>2011</v>
      </c>
      <c r="C187" s="38" t="s">
        <v>2713</v>
      </c>
      <c r="D187" s="32">
        <v>1</v>
      </c>
      <c r="F187" s="39">
        <v>189</v>
      </c>
      <c r="J187" s="40" t="s">
        <v>253</v>
      </c>
      <c r="K187" s="39">
        <v>1</v>
      </c>
      <c r="L187" s="39">
        <v>1</v>
      </c>
      <c r="O187" s="39">
        <v>31</v>
      </c>
      <c r="P187" s="39">
        <v>1</v>
      </c>
      <c r="Q187" s="39">
        <v>2</v>
      </c>
      <c r="T187" s="16" t="s">
        <v>967</v>
      </c>
      <c r="U187" s="41">
        <v>40570</v>
      </c>
      <c r="V187" s="41">
        <v>40570</v>
      </c>
      <c r="W187" s="41">
        <v>40904</v>
      </c>
      <c r="Z187" s="42">
        <v>27101360</v>
      </c>
      <c r="AA187" s="39">
        <v>1</v>
      </c>
      <c r="AB187" s="39">
        <v>1</v>
      </c>
      <c r="AC187" s="39">
        <v>1</v>
      </c>
      <c r="AH187" s="38" t="s">
        <v>2710</v>
      </c>
      <c r="AI187" s="43">
        <v>330</v>
      </c>
      <c r="AO187" s="39">
        <v>1</v>
      </c>
      <c r="AP187" s="40" t="s">
        <v>1504</v>
      </c>
      <c r="AT187" s="39">
        <v>25</v>
      </c>
      <c r="AU187" s="39">
        <v>25</v>
      </c>
      <c r="AV187" s="39">
        <v>2</v>
      </c>
      <c r="AX187" s="40" t="s">
        <v>1684</v>
      </c>
      <c r="AY187" s="40" t="s">
        <v>1504</v>
      </c>
      <c r="AZ187" s="32" t="s">
        <v>1534</v>
      </c>
      <c r="BA187" s="32" t="s">
        <v>1703</v>
      </c>
      <c r="BB187" s="32"/>
      <c r="BC187" s="44">
        <v>298</v>
      </c>
      <c r="BD187" s="45">
        <v>40563</v>
      </c>
      <c r="BE187" s="45"/>
      <c r="BF187" s="46">
        <v>271</v>
      </c>
      <c r="BG187" s="47">
        <v>40570</v>
      </c>
      <c r="BH187" s="48" t="s">
        <v>1686</v>
      </c>
      <c r="BI187" s="53" t="s">
        <v>1687</v>
      </c>
      <c r="BJ187" s="40" t="s">
        <v>73</v>
      </c>
      <c r="BK187" s="39" t="s">
        <v>74</v>
      </c>
      <c r="BL187" s="39" t="s">
        <v>75</v>
      </c>
      <c r="BM187" s="37"/>
      <c r="BP187" s="32"/>
      <c r="BQ187" s="32"/>
      <c r="BR187" s="32"/>
      <c r="BS187" s="32"/>
      <c r="BT187" s="32"/>
      <c r="BU187" s="32"/>
      <c r="BV187" s="37"/>
      <c r="BW187" s="37"/>
      <c r="BX187" s="32"/>
      <c r="BY187" s="50"/>
    </row>
    <row r="188" spans="1:81" ht="23.25" customHeight="1" x14ac:dyDescent="0.2">
      <c r="A188" s="32">
        <v>108</v>
      </c>
      <c r="B188" s="32">
        <v>2011</v>
      </c>
      <c r="C188" s="38" t="s">
        <v>2713</v>
      </c>
      <c r="D188" s="32">
        <v>1</v>
      </c>
      <c r="F188" s="39">
        <v>190</v>
      </c>
      <c r="J188" s="40" t="s">
        <v>254</v>
      </c>
      <c r="K188" s="39">
        <v>1</v>
      </c>
      <c r="L188" s="39">
        <v>1</v>
      </c>
      <c r="O188" s="39">
        <v>33</v>
      </c>
      <c r="P188" s="39">
        <v>1</v>
      </c>
      <c r="Q188" s="39">
        <v>2</v>
      </c>
      <c r="T188" s="17" t="s">
        <v>968</v>
      </c>
      <c r="U188" s="41">
        <v>40570</v>
      </c>
      <c r="V188" s="41">
        <v>40570</v>
      </c>
      <c r="W188" s="41">
        <v>40859</v>
      </c>
      <c r="Z188" s="42">
        <v>11702860</v>
      </c>
      <c r="AA188" s="39">
        <v>1</v>
      </c>
      <c r="AB188" s="39">
        <v>1</v>
      </c>
      <c r="AC188" s="39">
        <v>1</v>
      </c>
      <c r="AH188" s="38" t="s">
        <v>2710</v>
      </c>
      <c r="AI188" s="43">
        <v>285</v>
      </c>
      <c r="AO188" s="39">
        <v>1</v>
      </c>
      <c r="AP188" s="40" t="s">
        <v>1504</v>
      </c>
      <c r="AT188" s="39">
        <v>25</v>
      </c>
      <c r="AU188" s="39">
        <v>25</v>
      </c>
      <c r="AV188" s="39">
        <v>2</v>
      </c>
      <c r="AX188" s="40" t="s">
        <v>1684</v>
      </c>
      <c r="AY188" s="40" t="s">
        <v>1504</v>
      </c>
      <c r="AZ188" s="32" t="s">
        <v>1548</v>
      </c>
      <c r="BA188" s="32" t="s">
        <v>1549</v>
      </c>
      <c r="BB188" s="32"/>
      <c r="BC188" s="44">
        <v>297</v>
      </c>
      <c r="BD188" s="45">
        <v>40563</v>
      </c>
      <c r="BE188" s="45"/>
      <c r="BF188" s="46">
        <v>272</v>
      </c>
      <c r="BG188" s="47">
        <v>40570</v>
      </c>
      <c r="BH188" s="48" t="s">
        <v>1686</v>
      </c>
      <c r="BI188" s="53" t="s">
        <v>1687</v>
      </c>
      <c r="BJ188" s="40" t="s">
        <v>73</v>
      </c>
      <c r="BK188" s="39" t="s">
        <v>74</v>
      </c>
      <c r="BL188" s="39" t="s">
        <v>75</v>
      </c>
      <c r="BM188" s="37">
        <v>944441</v>
      </c>
      <c r="BN188" s="72">
        <v>23</v>
      </c>
      <c r="BO188" s="70">
        <v>40925</v>
      </c>
      <c r="BP188" s="32"/>
      <c r="BQ188" s="32"/>
      <c r="BR188" s="32">
        <v>9781</v>
      </c>
      <c r="BS188" s="50">
        <v>40900</v>
      </c>
      <c r="BT188" s="50"/>
      <c r="BU188" s="50"/>
      <c r="BV188" s="37"/>
      <c r="BW188" s="37"/>
      <c r="BX188" s="32"/>
      <c r="BY188" s="50"/>
    </row>
    <row r="189" spans="1:81" ht="23.25" customHeight="1" x14ac:dyDescent="0.2">
      <c r="A189" s="32">
        <v>108</v>
      </c>
      <c r="B189" s="32">
        <v>2011</v>
      </c>
      <c r="C189" s="38" t="s">
        <v>2713</v>
      </c>
      <c r="D189" s="32">
        <v>1</v>
      </c>
      <c r="F189" s="39">
        <v>191</v>
      </c>
      <c r="J189" s="40" t="s">
        <v>255</v>
      </c>
      <c r="K189" s="39">
        <v>1</v>
      </c>
      <c r="L189" s="39">
        <v>1</v>
      </c>
      <c r="O189" s="39">
        <v>33</v>
      </c>
      <c r="P189" s="39">
        <v>1</v>
      </c>
      <c r="Q189" s="39">
        <v>2</v>
      </c>
      <c r="T189" s="17" t="s">
        <v>969</v>
      </c>
      <c r="U189" s="41">
        <v>40570</v>
      </c>
      <c r="V189" s="41">
        <v>40570</v>
      </c>
      <c r="W189" s="41">
        <v>40859</v>
      </c>
      <c r="Z189" s="42">
        <v>15264600</v>
      </c>
      <c r="AA189" s="39">
        <v>1</v>
      </c>
      <c r="AB189" s="39">
        <v>1</v>
      </c>
      <c r="AC189" s="39">
        <v>1</v>
      </c>
      <c r="AH189" s="38" t="s">
        <v>2710</v>
      </c>
      <c r="AI189" s="43">
        <v>285</v>
      </c>
      <c r="AO189" s="39">
        <v>1</v>
      </c>
      <c r="AP189" s="40" t="s">
        <v>1504</v>
      </c>
      <c r="AT189" s="39">
        <v>25</v>
      </c>
      <c r="AU189" s="39">
        <v>25</v>
      </c>
      <c r="AV189" s="39">
        <v>2</v>
      </c>
      <c r="AX189" s="40" t="s">
        <v>1684</v>
      </c>
      <c r="AY189" s="40" t="s">
        <v>1504</v>
      </c>
      <c r="AZ189" s="32" t="s">
        <v>70</v>
      </c>
      <c r="BA189" s="32" t="s">
        <v>1704</v>
      </c>
      <c r="BB189" s="32"/>
      <c r="BC189" s="44">
        <v>296</v>
      </c>
      <c r="BD189" s="45">
        <v>40563</v>
      </c>
      <c r="BE189" s="45"/>
      <c r="BF189" s="46">
        <v>273</v>
      </c>
      <c r="BG189" s="47">
        <v>40570</v>
      </c>
      <c r="BH189" s="48" t="s">
        <v>1686</v>
      </c>
      <c r="BI189" s="53" t="s">
        <v>1687</v>
      </c>
      <c r="BJ189" s="40" t="s">
        <v>73</v>
      </c>
      <c r="BK189" s="39" t="s">
        <v>74</v>
      </c>
      <c r="BL189" s="39" t="s">
        <v>75</v>
      </c>
      <c r="BM189" s="37"/>
      <c r="BP189" s="32"/>
      <c r="BQ189" s="32"/>
      <c r="BR189" s="32"/>
      <c r="BS189" s="32"/>
      <c r="BT189" s="32"/>
      <c r="BU189" s="32"/>
      <c r="BV189" s="37"/>
      <c r="BW189" s="37"/>
      <c r="BX189" s="32"/>
      <c r="BY189" s="50"/>
    </row>
    <row r="190" spans="1:81" ht="23.25" customHeight="1" x14ac:dyDescent="0.2">
      <c r="A190" s="32">
        <v>108</v>
      </c>
      <c r="B190" s="32">
        <v>2011</v>
      </c>
      <c r="C190" s="38" t="s">
        <v>2713</v>
      </c>
      <c r="D190" s="32">
        <v>1</v>
      </c>
      <c r="F190" s="39">
        <v>192</v>
      </c>
      <c r="J190" s="40" t="s">
        <v>256</v>
      </c>
      <c r="K190" s="39">
        <v>1</v>
      </c>
      <c r="L190" s="39">
        <v>1</v>
      </c>
      <c r="O190" s="39">
        <v>33</v>
      </c>
      <c r="P190" s="39">
        <v>1</v>
      </c>
      <c r="Q190" s="39">
        <v>2</v>
      </c>
      <c r="T190" s="17" t="s">
        <v>962</v>
      </c>
      <c r="U190" s="41">
        <v>40570</v>
      </c>
      <c r="V190" s="41">
        <v>40570</v>
      </c>
      <c r="W190" s="41">
        <v>40859</v>
      </c>
      <c r="Z190" s="42">
        <v>11702860</v>
      </c>
      <c r="AA190" s="39">
        <v>1</v>
      </c>
      <c r="AB190" s="39">
        <v>1</v>
      </c>
      <c r="AC190" s="39">
        <v>1</v>
      </c>
      <c r="AH190" s="38" t="s">
        <v>2710</v>
      </c>
      <c r="AI190" s="43">
        <v>285</v>
      </c>
      <c r="AO190" s="39">
        <v>1</v>
      </c>
      <c r="AP190" s="40" t="s">
        <v>1504</v>
      </c>
      <c r="AT190" s="39">
        <v>25</v>
      </c>
      <c r="AU190" s="39">
        <v>25</v>
      </c>
      <c r="AV190" s="39">
        <v>2</v>
      </c>
      <c r="AX190" s="40" t="s">
        <v>1684</v>
      </c>
      <c r="AY190" s="40" t="s">
        <v>1504</v>
      </c>
      <c r="AZ190" s="32" t="s">
        <v>1548</v>
      </c>
      <c r="BA190" s="32" t="s">
        <v>1549</v>
      </c>
      <c r="BB190" s="32"/>
      <c r="BC190" s="44">
        <v>295</v>
      </c>
      <c r="BD190" s="45">
        <v>40563</v>
      </c>
      <c r="BE190" s="45"/>
      <c r="BF190" s="46">
        <v>274</v>
      </c>
      <c r="BG190" s="47">
        <v>40570</v>
      </c>
      <c r="BH190" s="48" t="s">
        <v>1686</v>
      </c>
      <c r="BI190" s="53" t="s">
        <v>1687</v>
      </c>
      <c r="BJ190" s="40" t="s">
        <v>73</v>
      </c>
      <c r="BK190" s="39" t="s">
        <v>74</v>
      </c>
      <c r="BL190" s="39" t="s">
        <v>75</v>
      </c>
      <c r="BM190" s="37"/>
      <c r="BP190" s="32"/>
      <c r="BQ190" s="32"/>
      <c r="BR190" s="32"/>
      <c r="BS190" s="32"/>
      <c r="BT190" s="32"/>
      <c r="BU190" s="32"/>
      <c r="BV190" s="37"/>
      <c r="BW190" s="37"/>
      <c r="BX190" s="32"/>
      <c r="BY190" s="50"/>
    </row>
    <row r="191" spans="1:81" ht="23.25" customHeight="1" x14ac:dyDescent="0.2">
      <c r="A191" s="32">
        <v>108</v>
      </c>
      <c r="B191" s="32">
        <v>2011</v>
      </c>
      <c r="C191" s="38" t="s">
        <v>2713</v>
      </c>
      <c r="D191" s="32">
        <v>1</v>
      </c>
      <c r="F191" s="39">
        <v>193</v>
      </c>
      <c r="J191" s="40" t="s">
        <v>257</v>
      </c>
      <c r="K191" s="39">
        <v>1</v>
      </c>
      <c r="L191" s="39">
        <v>1</v>
      </c>
      <c r="O191" s="39">
        <v>31</v>
      </c>
      <c r="P191" s="39">
        <v>1</v>
      </c>
      <c r="Q191" s="39">
        <v>2</v>
      </c>
      <c r="T191" s="17" t="s">
        <v>970</v>
      </c>
      <c r="U191" s="41">
        <v>40570</v>
      </c>
      <c r="V191" s="41">
        <v>40570</v>
      </c>
      <c r="W191" s="41">
        <v>40904</v>
      </c>
      <c r="Z191" s="42">
        <v>27101360</v>
      </c>
      <c r="AA191" s="39">
        <v>1</v>
      </c>
      <c r="AB191" s="39">
        <v>1</v>
      </c>
      <c r="AC191" s="39">
        <v>1</v>
      </c>
      <c r="AH191" s="38" t="s">
        <v>2710</v>
      </c>
      <c r="AI191" s="43">
        <v>330</v>
      </c>
      <c r="AO191" s="39">
        <v>1</v>
      </c>
      <c r="AP191" s="40" t="s">
        <v>1504</v>
      </c>
      <c r="AT191" s="39">
        <v>25</v>
      </c>
      <c r="AU191" s="39">
        <v>25</v>
      </c>
      <c r="AV191" s="39">
        <v>2</v>
      </c>
      <c r="AX191" s="40" t="s">
        <v>1684</v>
      </c>
      <c r="AY191" s="40" t="s">
        <v>1504</v>
      </c>
      <c r="AZ191" s="32" t="s">
        <v>70</v>
      </c>
      <c r="BA191" s="32" t="s">
        <v>1705</v>
      </c>
      <c r="BB191" s="32"/>
      <c r="BC191" s="44">
        <v>294</v>
      </c>
      <c r="BD191" s="45">
        <v>40563</v>
      </c>
      <c r="BE191" s="45"/>
      <c r="BF191" s="46">
        <v>275</v>
      </c>
      <c r="BG191" s="47">
        <v>40570</v>
      </c>
      <c r="BH191" s="48" t="s">
        <v>1686</v>
      </c>
      <c r="BI191" s="53" t="s">
        <v>1687</v>
      </c>
      <c r="BJ191" s="40" t="s">
        <v>73</v>
      </c>
      <c r="BK191" s="39" t="s">
        <v>74</v>
      </c>
      <c r="BL191" s="39" t="s">
        <v>75</v>
      </c>
      <c r="BM191" s="37"/>
      <c r="BP191" s="32"/>
      <c r="BQ191" s="32"/>
      <c r="BR191" s="32"/>
      <c r="BS191" s="32"/>
      <c r="BT191" s="32"/>
      <c r="BU191" s="32"/>
      <c r="BV191" s="37"/>
      <c r="BW191" s="37"/>
      <c r="BX191" s="32"/>
      <c r="BY191" s="50"/>
    </row>
    <row r="192" spans="1:81" ht="23.25" customHeight="1" x14ac:dyDescent="0.2">
      <c r="A192" s="32">
        <v>108</v>
      </c>
      <c r="B192" s="32">
        <v>2011</v>
      </c>
      <c r="C192" s="38" t="s">
        <v>2713</v>
      </c>
      <c r="D192" s="32">
        <v>1</v>
      </c>
      <c r="F192" s="39">
        <v>194</v>
      </c>
      <c r="J192" s="40" t="s">
        <v>258</v>
      </c>
      <c r="K192" s="39">
        <v>1</v>
      </c>
      <c r="L192" s="39">
        <v>1</v>
      </c>
      <c r="O192" s="39">
        <v>33</v>
      </c>
      <c r="P192" s="39">
        <v>1</v>
      </c>
      <c r="Q192" s="39">
        <v>2</v>
      </c>
      <c r="T192" s="17" t="s">
        <v>971</v>
      </c>
      <c r="U192" s="41">
        <v>40570</v>
      </c>
      <c r="V192" s="41">
        <v>40570</v>
      </c>
      <c r="W192" s="41">
        <v>40904</v>
      </c>
      <c r="Z192" s="42">
        <v>13550680</v>
      </c>
      <c r="AA192" s="39">
        <v>1</v>
      </c>
      <c r="AB192" s="39">
        <v>1</v>
      </c>
      <c r="AC192" s="39">
        <v>1</v>
      </c>
      <c r="AH192" s="38" t="s">
        <v>2710</v>
      </c>
      <c r="AI192" s="43">
        <v>330</v>
      </c>
      <c r="AO192" s="39">
        <v>1</v>
      </c>
      <c r="AP192" s="40" t="s">
        <v>1504</v>
      </c>
      <c r="AT192" s="39">
        <v>25</v>
      </c>
      <c r="AU192" s="39">
        <v>25</v>
      </c>
      <c r="AV192" s="39">
        <v>2</v>
      </c>
      <c r="AX192" s="40" t="s">
        <v>1684</v>
      </c>
      <c r="AY192" s="40" t="s">
        <v>1504</v>
      </c>
      <c r="AZ192" s="32" t="s">
        <v>1548</v>
      </c>
      <c r="BA192" s="32" t="s">
        <v>1549</v>
      </c>
      <c r="BB192" s="32"/>
      <c r="BC192" s="44">
        <v>292</v>
      </c>
      <c r="BD192" s="45">
        <v>40563</v>
      </c>
      <c r="BE192" s="45"/>
      <c r="BF192" s="46">
        <v>276</v>
      </c>
      <c r="BG192" s="47">
        <v>40570</v>
      </c>
      <c r="BH192" s="48" t="s">
        <v>1686</v>
      </c>
      <c r="BI192" s="53" t="s">
        <v>1687</v>
      </c>
      <c r="BJ192" s="40" t="s">
        <v>73</v>
      </c>
      <c r="BK192" s="39" t="s">
        <v>1533</v>
      </c>
      <c r="BL192" s="39" t="s">
        <v>75</v>
      </c>
      <c r="BM192" s="37"/>
      <c r="BP192" s="32"/>
      <c r="BQ192" s="32"/>
      <c r="BR192" s="32"/>
      <c r="BS192" s="32"/>
      <c r="BT192" s="32"/>
      <c r="BU192" s="32"/>
      <c r="BV192" s="37"/>
      <c r="BW192" s="37"/>
      <c r="BX192" s="32"/>
      <c r="BY192" s="50"/>
    </row>
    <row r="193" spans="1:88" ht="23.25" customHeight="1" x14ac:dyDescent="0.2">
      <c r="A193" s="32">
        <v>108</v>
      </c>
      <c r="B193" s="32">
        <v>2011</v>
      </c>
      <c r="C193" s="38" t="s">
        <v>2713</v>
      </c>
      <c r="D193" s="32">
        <v>1</v>
      </c>
      <c r="F193" s="39">
        <v>195</v>
      </c>
      <c r="J193" s="40" t="s">
        <v>259</v>
      </c>
      <c r="K193" s="39">
        <v>1</v>
      </c>
      <c r="L193" s="39">
        <v>1</v>
      </c>
      <c r="O193" s="39">
        <v>33</v>
      </c>
      <c r="P193" s="39">
        <v>1</v>
      </c>
      <c r="Q193" s="39">
        <v>2</v>
      </c>
      <c r="T193" s="17" t="s">
        <v>972</v>
      </c>
      <c r="U193" s="51">
        <v>40570</v>
      </c>
      <c r="V193" s="51">
        <v>40570</v>
      </c>
      <c r="W193" s="51">
        <v>40859</v>
      </c>
      <c r="Z193" s="42">
        <v>15264600</v>
      </c>
      <c r="AA193" s="39">
        <v>1</v>
      </c>
      <c r="AB193" s="39">
        <v>1</v>
      </c>
      <c r="AC193" s="39">
        <v>1</v>
      </c>
      <c r="AH193" s="38" t="s">
        <v>2710</v>
      </c>
      <c r="AI193" s="43">
        <v>285</v>
      </c>
      <c r="AO193" s="39">
        <v>1</v>
      </c>
      <c r="AP193" s="40" t="s">
        <v>1504</v>
      </c>
      <c r="AT193" s="39">
        <v>25</v>
      </c>
      <c r="AU193" s="39">
        <v>25</v>
      </c>
      <c r="AV193" s="39">
        <v>2</v>
      </c>
      <c r="AX193" s="40" t="s">
        <v>1684</v>
      </c>
      <c r="AY193" s="40" t="s">
        <v>1504</v>
      </c>
      <c r="AZ193" s="32" t="s">
        <v>70</v>
      </c>
      <c r="BA193" s="32" t="s">
        <v>1631</v>
      </c>
      <c r="BB193" s="32"/>
      <c r="BC193" s="44">
        <v>290</v>
      </c>
      <c r="BD193" s="45">
        <v>40563</v>
      </c>
      <c r="BE193" s="45"/>
      <c r="BF193" s="46">
        <v>309</v>
      </c>
      <c r="BG193" s="47">
        <v>40570</v>
      </c>
      <c r="BH193" s="48" t="s">
        <v>1686</v>
      </c>
      <c r="BI193" s="53" t="s">
        <v>1687</v>
      </c>
      <c r="BJ193" s="40" t="s">
        <v>73</v>
      </c>
      <c r="BK193" s="39" t="s">
        <v>1533</v>
      </c>
      <c r="BL193" s="39" t="s">
        <v>75</v>
      </c>
      <c r="BM193" s="37">
        <v>1231880</v>
      </c>
      <c r="BN193" s="72">
        <v>23</v>
      </c>
      <c r="BO193" s="70">
        <v>40925</v>
      </c>
      <c r="BP193" s="32"/>
      <c r="BQ193" s="32"/>
      <c r="BR193" s="32">
        <v>9795</v>
      </c>
      <c r="BS193" s="50">
        <v>40900</v>
      </c>
      <c r="BT193" s="50"/>
      <c r="BU193" s="50"/>
      <c r="BV193" s="37"/>
      <c r="BW193" s="37"/>
      <c r="BX193" s="32"/>
      <c r="BY193" s="50"/>
    </row>
    <row r="194" spans="1:88" ht="23.25" customHeight="1" x14ac:dyDescent="0.2">
      <c r="A194" s="32">
        <v>108</v>
      </c>
      <c r="B194" s="32">
        <v>2011</v>
      </c>
      <c r="C194" s="38" t="s">
        <v>2713</v>
      </c>
      <c r="D194" s="32">
        <v>1</v>
      </c>
      <c r="F194" s="39">
        <v>196</v>
      </c>
      <c r="J194" s="40" t="s">
        <v>260</v>
      </c>
      <c r="K194" s="39">
        <v>1</v>
      </c>
      <c r="L194" s="39">
        <v>1</v>
      </c>
      <c r="O194" s="39">
        <v>33</v>
      </c>
      <c r="P194" s="39">
        <v>1</v>
      </c>
      <c r="Q194" s="39">
        <v>2</v>
      </c>
      <c r="T194" s="12" t="s">
        <v>973</v>
      </c>
      <c r="U194" s="51">
        <v>40570</v>
      </c>
      <c r="V194" s="51">
        <v>40570</v>
      </c>
      <c r="W194" s="51">
        <v>40859</v>
      </c>
      <c r="Z194" s="42">
        <v>11702860</v>
      </c>
      <c r="AA194" s="39">
        <v>1</v>
      </c>
      <c r="AB194" s="39">
        <v>1</v>
      </c>
      <c r="AC194" s="39">
        <v>1</v>
      </c>
      <c r="AH194" s="38" t="s">
        <v>2710</v>
      </c>
      <c r="AI194" s="43">
        <v>285</v>
      </c>
      <c r="AO194" s="39">
        <v>1</v>
      </c>
      <c r="AP194" s="40" t="s">
        <v>1504</v>
      </c>
      <c r="AT194" s="39">
        <v>25</v>
      </c>
      <c r="AU194" s="39">
        <v>25</v>
      </c>
      <c r="AV194" s="39">
        <v>2</v>
      </c>
      <c r="AX194" s="40" t="s">
        <v>1684</v>
      </c>
      <c r="AY194" s="40" t="s">
        <v>1504</v>
      </c>
      <c r="AZ194" s="32" t="s">
        <v>1548</v>
      </c>
      <c r="BA194" s="32" t="s">
        <v>1706</v>
      </c>
      <c r="BB194" s="32"/>
      <c r="BC194" s="44">
        <v>289</v>
      </c>
      <c r="BD194" s="45">
        <v>40563</v>
      </c>
      <c r="BE194" s="45"/>
      <c r="BF194" s="46">
        <v>277</v>
      </c>
      <c r="BG194" s="47">
        <v>40570</v>
      </c>
      <c r="BH194" s="48" t="s">
        <v>1686</v>
      </c>
      <c r="BI194" s="53" t="s">
        <v>1687</v>
      </c>
      <c r="BJ194" s="40" t="s">
        <v>73</v>
      </c>
      <c r="BK194" s="39" t="s">
        <v>74</v>
      </c>
      <c r="BL194" s="39" t="s">
        <v>75</v>
      </c>
      <c r="BM194" s="37"/>
      <c r="BP194" s="32"/>
      <c r="BQ194" s="32"/>
      <c r="BR194" s="32"/>
      <c r="BS194" s="32"/>
      <c r="BT194" s="32"/>
      <c r="BU194" s="32"/>
      <c r="BV194" s="37"/>
      <c r="BW194" s="37"/>
      <c r="BX194" s="32"/>
      <c r="BY194" s="50"/>
    </row>
    <row r="195" spans="1:88" ht="23.25" customHeight="1" x14ac:dyDescent="0.2">
      <c r="A195" s="32">
        <v>108</v>
      </c>
      <c r="B195" s="32">
        <v>2011</v>
      </c>
      <c r="C195" s="38" t="s">
        <v>2713</v>
      </c>
      <c r="D195" s="32">
        <v>1</v>
      </c>
      <c r="F195" s="39">
        <v>197</v>
      </c>
      <c r="J195" s="40" t="s">
        <v>261</v>
      </c>
      <c r="K195" s="39">
        <v>1</v>
      </c>
      <c r="L195" s="39">
        <v>1</v>
      </c>
      <c r="O195" s="39">
        <v>33</v>
      </c>
      <c r="P195" s="39">
        <v>1</v>
      </c>
      <c r="Q195" s="39">
        <v>2</v>
      </c>
      <c r="T195" s="12" t="s">
        <v>974</v>
      </c>
      <c r="U195" s="51">
        <v>40570</v>
      </c>
      <c r="V195" s="51">
        <v>40570</v>
      </c>
      <c r="W195" s="51">
        <v>40859</v>
      </c>
      <c r="Z195" s="42">
        <v>11702860</v>
      </c>
      <c r="AA195" s="39">
        <v>1</v>
      </c>
      <c r="AB195" s="39">
        <v>1</v>
      </c>
      <c r="AC195" s="39">
        <v>1</v>
      </c>
      <c r="AH195" s="38" t="s">
        <v>2710</v>
      </c>
      <c r="AI195" s="43">
        <v>285</v>
      </c>
      <c r="AO195" s="39">
        <v>1</v>
      </c>
      <c r="AP195" s="40" t="s">
        <v>1504</v>
      </c>
      <c r="AT195" s="39">
        <v>25</v>
      </c>
      <c r="AU195" s="39">
        <v>25</v>
      </c>
      <c r="AV195" s="39">
        <v>2</v>
      </c>
      <c r="AX195" s="40" t="s">
        <v>1684</v>
      </c>
      <c r="AY195" s="40" t="s">
        <v>1504</v>
      </c>
      <c r="AZ195" s="32" t="s">
        <v>1548</v>
      </c>
      <c r="BA195" s="32" t="s">
        <v>1707</v>
      </c>
      <c r="BB195" s="32"/>
      <c r="BC195" s="44">
        <v>288</v>
      </c>
      <c r="BD195" s="45">
        <v>40563</v>
      </c>
      <c r="BE195" s="45"/>
      <c r="BF195" s="32">
        <v>310</v>
      </c>
      <c r="BG195" s="45">
        <v>40570</v>
      </c>
      <c r="BH195" s="48" t="s">
        <v>1686</v>
      </c>
      <c r="BI195" s="53" t="s">
        <v>1687</v>
      </c>
      <c r="BJ195" s="40" t="s">
        <v>73</v>
      </c>
      <c r="BK195" s="39" t="s">
        <v>1533</v>
      </c>
      <c r="BL195" s="39" t="s">
        <v>75</v>
      </c>
      <c r="BM195" s="37"/>
      <c r="BP195" s="32"/>
      <c r="BQ195" s="32"/>
      <c r="BR195" s="32"/>
      <c r="BS195" s="32"/>
      <c r="BT195" s="32"/>
      <c r="BU195" s="32"/>
      <c r="BV195" s="37"/>
      <c r="BW195" s="37"/>
      <c r="BX195" s="32"/>
      <c r="BY195" s="50"/>
    </row>
    <row r="196" spans="1:88" ht="23.25" customHeight="1" x14ac:dyDescent="0.2">
      <c r="A196" s="32">
        <v>108</v>
      </c>
      <c r="B196" s="32">
        <v>2011</v>
      </c>
      <c r="C196" s="38" t="s">
        <v>2713</v>
      </c>
      <c r="D196" s="32">
        <v>1</v>
      </c>
      <c r="F196" s="39">
        <v>198</v>
      </c>
      <c r="J196" s="40" t="s">
        <v>262</v>
      </c>
      <c r="K196" s="39">
        <v>1</v>
      </c>
      <c r="L196" s="39">
        <v>1</v>
      </c>
      <c r="O196" s="39">
        <v>31</v>
      </c>
      <c r="P196" s="39">
        <v>1</v>
      </c>
      <c r="Q196" s="39">
        <v>2</v>
      </c>
      <c r="T196" s="12" t="s">
        <v>975</v>
      </c>
      <c r="U196" s="51">
        <v>40570</v>
      </c>
      <c r="V196" s="51">
        <v>40570</v>
      </c>
      <c r="W196" s="51">
        <v>40904</v>
      </c>
      <c r="Z196" s="42">
        <v>27101360</v>
      </c>
      <c r="AA196" s="39">
        <v>1</v>
      </c>
      <c r="AB196" s="39">
        <v>1</v>
      </c>
      <c r="AC196" s="39">
        <v>1</v>
      </c>
      <c r="AH196" s="38" t="s">
        <v>2710</v>
      </c>
      <c r="AI196" s="43">
        <v>330</v>
      </c>
      <c r="AO196" s="39">
        <v>1</v>
      </c>
      <c r="AP196" s="40" t="s">
        <v>1504</v>
      </c>
      <c r="AT196" s="39">
        <v>25</v>
      </c>
      <c r="AU196" s="39">
        <v>25</v>
      </c>
      <c r="AV196" s="39">
        <v>2</v>
      </c>
      <c r="AX196" s="40" t="s">
        <v>1684</v>
      </c>
      <c r="AY196" s="40" t="s">
        <v>1504</v>
      </c>
      <c r="AZ196" s="32" t="s">
        <v>1534</v>
      </c>
      <c r="BA196" s="32" t="s">
        <v>1600</v>
      </c>
      <c r="BB196" s="32"/>
      <c r="BC196" s="44">
        <v>287</v>
      </c>
      <c r="BD196" s="45">
        <v>40563</v>
      </c>
      <c r="BE196" s="45"/>
      <c r="BF196" s="46">
        <v>278</v>
      </c>
      <c r="BG196" s="47">
        <v>40570</v>
      </c>
      <c r="BH196" s="48" t="s">
        <v>1686</v>
      </c>
      <c r="BI196" s="53" t="s">
        <v>1687</v>
      </c>
      <c r="BJ196" s="40" t="s">
        <v>73</v>
      </c>
      <c r="BK196" s="39" t="s">
        <v>74</v>
      </c>
      <c r="BL196" s="39" t="s">
        <v>75</v>
      </c>
      <c r="BM196" s="37">
        <v>3120763</v>
      </c>
      <c r="BN196" s="72">
        <v>38</v>
      </c>
      <c r="BO196" s="70">
        <v>40943</v>
      </c>
      <c r="BP196" s="32"/>
      <c r="BQ196" s="32"/>
      <c r="BR196" s="32">
        <v>9776</v>
      </c>
      <c r="BS196" s="50">
        <v>40900</v>
      </c>
      <c r="BT196" s="50"/>
      <c r="BU196" s="50"/>
      <c r="BV196" s="37"/>
      <c r="BW196" s="37"/>
      <c r="BX196" s="32"/>
      <c r="BY196" s="50"/>
    </row>
    <row r="197" spans="1:88" ht="23.25" customHeight="1" x14ac:dyDescent="0.2">
      <c r="A197" s="32">
        <v>108</v>
      </c>
      <c r="B197" s="32">
        <v>2011</v>
      </c>
      <c r="C197" s="38" t="s">
        <v>2713</v>
      </c>
      <c r="D197" s="32">
        <v>1</v>
      </c>
      <c r="F197" s="39">
        <v>199</v>
      </c>
      <c r="J197" s="40" t="s">
        <v>263</v>
      </c>
      <c r="K197" s="39">
        <v>1</v>
      </c>
      <c r="L197" s="39">
        <v>1</v>
      </c>
      <c r="O197" s="39">
        <v>31</v>
      </c>
      <c r="P197" s="39">
        <v>1</v>
      </c>
      <c r="Q197" s="39">
        <v>2</v>
      </c>
      <c r="T197" s="17" t="s">
        <v>976</v>
      </c>
      <c r="U197" s="41">
        <v>40570</v>
      </c>
      <c r="V197" s="41">
        <v>40570</v>
      </c>
      <c r="W197" s="41">
        <v>40904</v>
      </c>
      <c r="Z197" s="42">
        <v>35349600</v>
      </c>
      <c r="AA197" s="39">
        <v>1</v>
      </c>
      <c r="AB197" s="39">
        <v>1</v>
      </c>
      <c r="AC197" s="39">
        <v>1</v>
      </c>
      <c r="AH197" s="38" t="s">
        <v>2710</v>
      </c>
      <c r="AI197" s="43">
        <v>330</v>
      </c>
      <c r="AO197" s="39">
        <v>1</v>
      </c>
      <c r="AP197" s="40" t="s">
        <v>1504</v>
      </c>
      <c r="AT197" s="39">
        <v>25</v>
      </c>
      <c r="AU197" s="39">
        <v>25</v>
      </c>
      <c r="AV197" s="39">
        <v>2</v>
      </c>
      <c r="AX197" s="40" t="s">
        <v>1684</v>
      </c>
      <c r="AY197" s="40" t="s">
        <v>1504</v>
      </c>
      <c r="AZ197" s="32" t="s">
        <v>1526</v>
      </c>
      <c r="BA197" s="32" t="s">
        <v>1708</v>
      </c>
      <c r="BB197" s="32" t="s">
        <v>1709</v>
      </c>
      <c r="BC197" s="44">
        <v>416</v>
      </c>
      <c r="BD197" s="45">
        <v>40190</v>
      </c>
      <c r="BE197" s="45"/>
      <c r="BF197" s="46">
        <v>279</v>
      </c>
      <c r="BG197" s="47">
        <v>40570</v>
      </c>
      <c r="BH197" s="48" t="s">
        <v>1686</v>
      </c>
      <c r="BI197" s="53" t="s">
        <v>1687</v>
      </c>
      <c r="BJ197" s="40" t="s">
        <v>73</v>
      </c>
      <c r="BK197" s="39" t="s">
        <v>1533</v>
      </c>
      <c r="BL197" s="39" t="s">
        <v>75</v>
      </c>
      <c r="BM197" s="37">
        <v>4070560</v>
      </c>
      <c r="BN197" s="72">
        <v>38</v>
      </c>
      <c r="BO197" s="70">
        <v>40943</v>
      </c>
      <c r="BP197" s="32"/>
      <c r="BQ197" s="32"/>
      <c r="BR197" s="32">
        <v>9797</v>
      </c>
      <c r="BS197" s="50">
        <v>40900</v>
      </c>
      <c r="BT197" s="50"/>
      <c r="BU197" s="50"/>
      <c r="BV197" s="37"/>
      <c r="BW197" s="37"/>
      <c r="BX197" s="32"/>
      <c r="BY197" s="50"/>
    </row>
    <row r="198" spans="1:88" ht="23.25" customHeight="1" x14ac:dyDescent="0.2">
      <c r="A198" s="32">
        <v>108</v>
      </c>
      <c r="B198" s="32">
        <v>2011</v>
      </c>
      <c r="C198" s="38" t="s">
        <v>2713</v>
      </c>
      <c r="D198" s="32">
        <v>1</v>
      </c>
      <c r="F198" s="39">
        <v>200</v>
      </c>
      <c r="J198" s="40" t="s">
        <v>264</v>
      </c>
      <c r="K198" s="39">
        <v>1</v>
      </c>
      <c r="L198" s="39">
        <v>1</v>
      </c>
      <c r="O198" s="39">
        <v>33</v>
      </c>
      <c r="P198" s="39">
        <v>1</v>
      </c>
      <c r="Q198" s="39">
        <v>2</v>
      </c>
      <c r="T198" s="17" t="s">
        <v>977</v>
      </c>
      <c r="U198" s="41">
        <v>40570</v>
      </c>
      <c r="V198" s="41">
        <v>40570</v>
      </c>
      <c r="W198" s="41">
        <v>40904</v>
      </c>
      <c r="Z198" s="42">
        <v>13550680</v>
      </c>
      <c r="AA198" s="39">
        <v>1</v>
      </c>
      <c r="AB198" s="39">
        <v>1</v>
      </c>
      <c r="AC198" s="39">
        <v>1</v>
      </c>
      <c r="AH198" s="38" t="s">
        <v>2710</v>
      </c>
      <c r="AI198" s="43">
        <v>330</v>
      </c>
      <c r="AO198" s="39">
        <v>1</v>
      </c>
      <c r="AP198" s="40" t="s">
        <v>1504</v>
      </c>
      <c r="AT198" s="39">
        <v>25</v>
      </c>
      <c r="AU198" s="39">
        <v>25</v>
      </c>
      <c r="AV198" s="39">
        <v>2</v>
      </c>
      <c r="AX198" s="40" t="s">
        <v>1684</v>
      </c>
      <c r="AY198" s="40" t="s">
        <v>1504</v>
      </c>
      <c r="AZ198" s="32" t="s">
        <v>1548</v>
      </c>
      <c r="BA198" s="32" t="s">
        <v>1549</v>
      </c>
      <c r="BB198" s="32"/>
      <c r="BC198" s="44">
        <v>285</v>
      </c>
      <c r="BD198" s="45">
        <v>40563</v>
      </c>
      <c r="BE198" s="45"/>
      <c r="BF198" s="46">
        <v>280</v>
      </c>
      <c r="BG198" s="47">
        <v>40570</v>
      </c>
      <c r="BH198" s="48" t="s">
        <v>1686</v>
      </c>
      <c r="BI198" s="53" t="s">
        <v>1687</v>
      </c>
      <c r="BJ198" s="40" t="s">
        <v>73</v>
      </c>
      <c r="BK198" s="39" t="s">
        <v>74</v>
      </c>
      <c r="BL198" s="39" t="s">
        <v>75</v>
      </c>
      <c r="BM198" s="37">
        <v>1560381</v>
      </c>
      <c r="BN198" s="72">
        <v>38</v>
      </c>
      <c r="BO198" s="70">
        <v>40943</v>
      </c>
      <c r="BP198" s="32"/>
      <c r="BQ198" s="32"/>
      <c r="BR198" s="32">
        <v>9799</v>
      </c>
      <c r="BS198" s="50">
        <v>40900</v>
      </c>
      <c r="BT198" s="50"/>
      <c r="BU198" s="50"/>
      <c r="BV198" s="37"/>
      <c r="BW198" s="37"/>
      <c r="BX198" s="32"/>
      <c r="BY198" s="50"/>
    </row>
    <row r="199" spans="1:88" ht="23.25" customHeight="1" x14ac:dyDescent="0.2">
      <c r="A199" s="32">
        <v>108</v>
      </c>
      <c r="B199" s="32">
        <v>2011</v>
      </c>
      <c r="C199" s="38" t="s">
        <v>2713</v>
      </c>
      <c r="D199" s="32">
        <v>1</v>
      </c>
      <c r="F199" s="39">
        <v>201</v>
      </c>
      <c r="J199" s="40" t="s">
        <v>265</v>
      </c>
      <c r="K199" s="39">
        <v>1</v>
      </c>
      <c r="L199" s="39">
        <v>1</v>
      </c>
      <c r="O199" s="39">
        <v>31</v>
      </c>
      <c r="P199" s="39">
        <v>1</v>
      </c>
      <c r="Q199" s="39">
        <v>2</v>
      </c>
      <c r="T199" s="16" t="s">
        <v>978</v>
      </c>
      <c r="U199" s="41">
        <v>40570</v>
      </c>
      <c r="V199" s="41">
        <v>40570</v>
      </c>
      <c r="W199" s="41">
        <v>40904</v>
      </c>
      <c r="Z199" s="42">
        <v>27101360</v>
      </c>
      <c r="AA199" s="39">
        <v>1</v>
      </c>
      <c r="AB199" s="39">
        <v>1</v>
      </c>
      <c r="AC199" s="39">
        <v>1</v>
      </c>
      <c r="AH199" s="38" t="s">
        <v>2710</v>
      </c>
      <c r="AI199" s="43">
        <v>330</v>
      </c>
      <c r="AO199" s="39">
        <v>1</v>
      </c>
      <c r="AP199" s="40" t="s">
        <v>1504</v>
      </c>
      <c r="AT199" s="39">
        <v>25</v>
      </c>
      <c r="AU199" s="39">
        <v>25</v>
      </c>
      <c r="AV199" s="39">
        <v>2</v>
      </c>
      <c r="AX199" s="40" t="s">
        <v>1684</v>
      </c>
      <c r="AY199" s="40" t="s">
        <v>1504</v>
      </c>
      <c r="AZ199" s="32" t="s">
        <v>1534</v>
      </c>
      <c r="BA199" s="32" t="s">
        <v>1710</v>
      </c>
      <c r="BB199" s="32"/>
      <c r="BC199" s="44">
        <v>282</v>
      </c>
      <c r="BD199" s="45">
        <v>40563</v>
      </c>
      <c r="BE199" s="45"/>
      <c r="BF199" s="46">
        <v>281</v>
      </c>
      <c r="BG199" s="47">
        <v>40570</v>
      </c>
      <c r="BH199" s="48" t="s">
        <v>1686</v>
      </c>
      <c r="BI199" s="53" t="s">
        <v>1687</v>
      </c>
      <c r="BJ199" s="40" t="s">
        <v>73</v>
      </c>
      <c r="BK199" s="39" t="s">
        <v>74</v>
      </c>
      <c r="BL199" s="39" t="s">
        <v>75</v>
      </c>
      <c r="BM199" s="37">
        <v>1724632</v>
      </c>
      <c r="BN199" s="72">
        <v>21</v>
      </c>
      <c r="BO199" s="70">
        <v>40924</v>
      </c>
      <c r="BP199" s="32"/>
      <c r="BQ199" s="32"/>
      <c r="BR199" s="32">
        <v>9786</v>
      </c>
      <c r="BS199" s="50">
        <v>40900</v>
      </c>
      <c r="BT199" s="50"/>
      <c r="BU199" s="50"/>
      <c r="BV199" s="37"/>
      <c r="BW199" s="37"/>
      <c r="BX199" s="32"/>
      <c r="BY199" s="50"/>
    </row>
    <row r="200" spans="1:88" ht="23.25" customHeight="1" x14ac:dyDescent="0.2">
      <c r="A200" s="32">
        <v>108</v>
      </c>
      <c r="B200" s="32">
        <v>2011</v>
      </c>
      <c r="C200" s="38" t="s">
        <v>2713</v>
      </c>
      <c r="D200" s="32">
        <v>1</v>
      </c>
      <c r="F200" s="39">
        <v>202</v>
      </c>
      <c r="J200" s="40" t="s">
        <v>266</v>
      </c>
      <c r="K200" s="39">
        <v>1</v>
      </c>
      <c r="L200" s="39">
        <v>1</v>
      </c>
      <c r="O200" s="39">
        <v>31</v>
      </c>
      <c r="P200" s="39">
        <v>1</v>
      </c>
      <c r="Q200" s="39">
        <v>2</v>
      </c>
      <c r="T200" s="17" t="s">
        <v>979</v>
      </c>
      <c r="U200" s="41">
        <v>40570</v>
      </c>
      <c r="V200" s="41">
        <v>40570</v>
      </c>
      <c r="W200" s="41">
        <v>40751</v>
      </c>
      <c r="Z200" s="42">
        <v>14782182</v>
      </c>
      <c r="AA200" s="39">
        <v>1</v>
      </c>
      <c r="AB200" s="39">
        <v>1</v>
      </c>
      <c r="AC200" s="39">
        <v>1</v>
      </c>
      <c r="AH200" s="38" t="s">
        <v>2710</v>
      </c>
      <c r="AI200" s="43">
        <v>180</v>
      </c>
      <c r="AO200" s="39">
        <v>1</v>
      </c>
      <c r="AP200" s="40" t="s">
        <v>1502</v>
      </c>
      <c r="AT200" s="39">
        <v>25</v>
      </c>
      <c r="AU200" s="39">
        <v>25</v>
      </c>
      <c r="AV200" s="39">
        <v>2</v>
      </c>
      <c r="AX200" s="40" t="s">
        <v>1662</v>
      </c>
      <c r="AY200" s="40" t="s">
        <v>1502</v>
      </c>
      <c r="AZ200" s="32" t="s">
        <v>1534</v>
      </c>
      <c r="BA200" s="32" t="s">
        <v>1552</v>
      </c>
      <c r="BB200" s="32"/>
      <c r="BC200" s="44">
        <v>12</v>
      </c>
      <c r="BD200" s="45">
        <v>40556</v>
      </c>
      <c r="BE200" s="45"/>
      <c r="BF200" s="46">
        <v>308</v>
      </c>
      <c r="BG200" s="47">
        <v>40570</v>
      </c>
      <c r="BH200" s="48" t="s">
        <v>1662</v>
      </c>
      <c r="BI200" s="53" t="s">
        <v>1663</v>
      </c>
      <c r="BJ200" s="40" t="s">
        <v>73</v>
      </c>
      <c r="BK200" s="39" t="s">
        <v>1533</v>
      </c>
      <c r="BL200" s="39" t="s">
        <v>75</v>
      </c>
      <c r="BM200" s="37">
        <v>7391091</v>
      </c>
      <c r="BN200" s="72">
        <v>90</v>
      </c>
      <c r="BP200" s="32"/>
      <c r="BQ200" s="32"/>
      <c r="BR200" s="32">
        <v>5645</v>
      </c>
      <c r="BS200" s="50">
        <v>40751</v>
      </c>
      <c r="BT200" s="50"/>
      <c r="BU200" s="50"/>
      <c r="BV200" s="37"/>
      <c r="BW200" s="37"/>
      <c r="BX200" s="32"/>
      <c r="BY200" s="50"/>
      <c r="CE200" s="39"/>
      <c r="CF200" s="39"/>
      <c r="CG200" s="39"/>
      <c r="CH200" s="39"/>
      <c r="CI200" s="39"/>
      <c r="CJ200" s="39"/>
    </row>
    <row r="201" spans="1:88" ht="23.25" customHeight="1" x14ac:dyDescent="0.2">
      <c r="A201" s="32">
        <v>108</v>
      </c>
      <c r="B201" s="32">
        <v>2011</v>
      </c>
      <c r="C201" s="38" t="s">
        <v>2713</v>
      </c>
      <c r="D201" s="32">
        <v>1</v>
      </c>
      <c r="F201" s="39">
        <v>203</v>
      </c>
      <c r="J201" s="40" t="s">
        <v>267</v>
      </c>
      <c r="K201" s="39">
        <v>1</v>
      </c>
      <c r="L201" s="39">
        <v>1</v>
      </c>
      <c r="O201" s="39">
        <v>33</v>
      </c>
      <c r="P201" s="39">
        <v>1</v>
      </c>
      <c r="Q201" s="39">
        <v>2</v>
      </c>
      <c r="T201" s="16" t="s">
        <v>980</v>
      </c>
      <c r="U201" s="41">
        <v>40570</v>
      </c>
      <c r="V201" s="41">
        <v>40570</v>
      </c>
      <c r="W201" s="41">
        <v>40852</v>
      </c>
      <c r="Z201" s="42">
        <v>14889681</v>
      </c>
      <c r="AA201" s="39">
        <v>1</v>
      </c>
      <c r="AB201" s="39">
        <v>1</v>
      </c>
      <c r="AC201" s="39">
        <v>1</v>
      </c>
      <c r="AH201" s="38" t="s">
        <v>2710</v>
      </c>
      <c r="AI201" s="43">
        <v>278</v>
      </c>
      <c r="AO201" s="39">
        <v>1</v>
      </c>
      <c r="AP201" s="40" t="s">
        <v>1495</v>
      </c>
      <c r="AT201" s="39">
        <v>25</v>
      </c>
      <c r="AU201" s="39">
        <v>25</v>
      </c>
      <c r="AV201" s="39">
        <v>2</v>
      </c>
      <c r="AX201" s="40" t="s">
        <v>1596</v>
      </c>
      <c r="AY201" s="40" t="s">
        <v>1711</v>
      </c>
      <c r="AZ201" s="32" t="s">
        <v>70</v>
      </c>
      <c r="BA201" s="32" t="s">
        <v>1712</v>
      </c>
      <c r="BB201" s="32"/>
      <c r="BC201" s="44">
        <v>150</v>
      </c>
      <c r="BD201" s="45">
        <v>40561</v>
      </c>
      <c r="BE201" s="45"/>
      <c r="BF201" s="46">
        <v>286</v>
      </c>
      <c r="BG201" s="47">
        <v>40570</v>
      </c>
      <c r="BH201" s="48" t="s">
        <v>1598</v>
      </c>
      <c r="BI201" s="53" t="s">
        <v>1599</v>
      </c>
      <c r="BJ201" s="40" t="s">
        <v>73</v>
      </c>
      <c r="BK201" s="39" t="s">
        <v>1533</v>
      </c>
      <c r="BL201" s="39" t="s">
        <v>75</v>
      </c>
      <c r="BM201" s="37">
        <v>1392560</v>
      </c>
      <c r="BN201" s="72">
        <v>26</v>
      </c>
      <c r="BP201" s="32"/>
      <c r="BQ201" s="32"/>
      <c r="BR201" s="32">
        <v>8666</v>
      </c>
      <c r="BS201" s="50">
        <v>40842</v>
      </c>
      <c r="BT201" s="50"/>
      <c r="BU201" s="50"/>
      <c r="BV201" s="37"/>
      <c r="BW201" s="37"/>
      <c r="BX201" s="32"/>
      <c r="BY201" s="50"/>
    </row>
    <row r="202" spans="1:88" ht="23.25" customHeight="1" x14ac:dyDescent="0.2">
      <c r="A202" s="32">
        <v>108</v>
      </c>
      <c r="B202" s="32">
        <v>2011</v>
      </c>
      <c r="C202" s="38" t="s">
        <v>2713</v>
      </c>
      <c r="D202" s="32">
        <v>1</v>
      </c>
      <c r="F202" s="39">
        <v>204</v>
      </c>
      <c r="J202" s="40" t="s">
        <v>268</v>
      </c>
      <c r="K202" s="39">
        <v>1</v>
      </c>
      <c r="L202" s="39">
        <v>1</v>
      </c>
      <c r="O202" s="39">
        <v>31</v>
      </c>
      <c r="P202" s="39">
        <v>1</v>
      </c>
      <c r="Q202" s="39">
        <v>2</v>
      </c>
      <c r="T202" s="12" t="s">
        <v>981</v>
      </c>
      <c r="U202" s="51">
        <v>40570</v>
      </c>
      <c r="V202" s="51">
        <v>40570</v>
      </c>
      <c r="W202" s="51">
        <v>40813</v>
      </c>
      <c r="Z202" s="42">
        <v>19710080</v>
      </c>
      <c r="AA202" s="39">
        <v>1</v>
      </c>
      <c r="AB202" s="39">
        <v>1</v>
      </c>
      <c r="AC202" s="39">
        <v>1</v>
      </c>
      <c r="AH202" s="38" t="s">
        <v>2710</v>
      </c>
      <c r="AI202" s="43">
        <v>240</v>
      </c>
      <c r="AO202" s="39">
        <v>1</v>
      </c>
      <c r="AP202" s="40" t="s">
        <v>1505</v>
      </c>
      <c r="AT202" s="39">
        <v>25</v>
      </c>
      <c r="AU202" s="39">
        <v>25</v>
      </c>
      <c r="AV202" s="39">
        <v>2</v>
      </c>
      <c r="AX202" s="40" t="s">
        <v>1713</v>
      </c>
      <c r="AY202" s="40" t="s">
        <v>69</v>
      </c>
      <c r="AZ202" s="32" t="s">
        <v>1534</v>
      </c>
      <c r="BA202" s="32" t="s">
        <v>1691</v>
      </c>
      <c r="BB202" s="32"/>
      <c r="BC202" s="44">
        <v>403</v>
      </c>
      <c r="BD202" s="45">
        <v>40567</v>
      </c>
      <c r="BE202" s="45"/>
      <c r="BF202" s="46">
        <v>287</v>
      </c>
      <c r="BG202" s="47">
        <v>40570</v>
      </c>
      <c r="BH202" s="48" t="s">
        <v>72</v>
      </c>
      <c r="BI202" s="53" t="s">
        <v>1532</v>
      </c>
      <c r="BJ202" s="40" t="s">
        <v>73</v>
      </c>
      <c r="BK202" s="39" t="s">
        <v>74</v>
      </c>
      <c r="BL202" s="39" t="s">
        <v>75</v>
      </c>
      <c r="BM202" s="37"/>
      <c r="BP202" s="32"/>
      <c r="BQ202" s="32"/>
      <c r="BR202" s="32"/>
      <c r="BS202" s="50"/>
      <c r="BT202" s="50"/>
      <c r="BU202" s="50"/>
      <c r="BV202" s="37"/>
      <c r="BW202" s="37"/>
      <c r="BX202" s="32"/>
      <c r="BY202" s="50"/>
    </row>
    <row r="203" spans="1:88" ht="23.25" customHeight="1" x14ac:dyDescent="0.2">
      <c r="A203" s="32">
        <v>108</v>
      </c>
      <c r="B203" s="32">
        <v>2011</v>
      </c>
      <c r="C203" s="32">
        <v>4</v>
      </c>
      <c r="D203" s="32">
        <v>1</v>
      </c>
      <c r="F203" s="39">
        <v>205</v>
      </c>
      <c r="J203" s="40" t="s">
        <v>2082</v>
      </c>
      <c r="K203" s="39">
        <v>1</v>
      </c>
      <c r="L203" s="39">
        <v>1</v>
      </c>
      <c r="O203" s="39">
        <v>31</v>
      </c>
      <c r="P203" s="39">
        <v>1</v>
      </c>
      <c r="Q203" s="39">
        <v>2</v>
      </c>
      <c r="T203" s="16" t="s">
        <v>982</v>
      </c>
      <c r="U203" s="41">
        <v>40570</v>
      </c>
      <c r="V203" s="41">
        <v>40708</v>
      </c>
      <c r="W203" s="41">
        <v>40813</v>
      </c>
      <c r="Z203" s="42">
        <v>25708800</v>
      </c>
      <c r="AA203" s="39">
        <v>1</v>
      </c>
      <c r="AB203" s="39">
        <v>1</v>
      </c>
      <c r="AC203" s="39">
        <v>1</v>
      </c>
      <c r="AH203" s="38" t="s">
        <v>2710</v>
      </c>
      <c r="AI203" s="43">
        <v>240</v>
      </c>
      <c r="AO203" s="39">
        <v>1</v>
      </c>
      <c r="AP203" s="40" t="s">
        <v>1503</v>
      </c>
      <c r="AT203" s="39">
        <v>25</v>
      </c>
      <c r="AU203" s="39">
        <v>25</v>
      </c>
      <c r="AV203" s="39">
        <v>2</v>
      </c>
      <c r="AX203" s="40" t="s">
        <v>1595</v>
      </c>
      <c r="AY203" s="40" t="s">
        <v>2055</v>
      </c>
      <c r="AZ203" s="32" t="s">
        <v>1526</v>
      </c>
      <c r="BA203" s="32" t="s">
        <v>1691</v>
      </c>
      <c r="BB203" s="32" t="s">
        <v>1718</v>
      </c>
      <c r="BC203" s="44">
        <v>350</v>
      </c>
      <c r="BD203" s="45">
        <v>40564</v>
      </c>
      <c r="BE203" s="45"/>
      <c r="BF203" s="46">
        <v>288</v>
      </c>
      <c r="BG203" s="47">
        <v>40570</v>
      </c>
      <c r="BH203" s="48" t="s">
        <v>72</v>
      </c>
      <c r="BI203" s="53" t="s">
        <v>1532</v>
      </c>
      <c r="BJ203" s="40" t="s">
        <v>73</v>
      </c>
      <c r="BK203" s="39" t="s">
        <v>1533</v>
      </c>
      <c r="BL203" s="39" t="s">
        <v>75</v>
      </c>
      <c r="BM203" s="37">
        <v>9962160</v>
      </c>
      <c r="BN203" s="72">
        <v>93</v>
      </c>
      <c r="BP203" s="32"/>
      <c r="BQ203" s="32"/>
      <c r="BR203" s="32">
        <v>7857</v>
      </c>
      <c r="BS203" s="50">
        <v>40809</v>
      </c>
      <c r="BT203" s="50"/>
      <c r="BU203" s="50"/>
      <c r="BV203" s="37"/>
      <c r="BW203" s="37"/>
      <c r="BX203" s="32"/>
      <c r="BY203" s="50"/>
    </row>
    <row r="204" spans="1:88" ht="23.25" customHeight="1" x14ac:dyDescent="0.2">
      <c r="A204" s="32">
        <v>108</v>
      </c>
      <c r="B204" s="32">
        <v>2011</v>
      </c>
      <c r="C204" s="38" t="s">
        <v>2713</v>
      </c>
      <c r="D204" s="32">
        <v>1</v>
      </c>
      <c r="F204" s="39">
        <v>206</v>
      </c>
      <c r="J204" s="40" t="s">
        <v>269</v>
      </c>
      <c r="K204" s="39">
        <v>1</v>
      </c>
      <c r="L204" s="39">
        <v>1</v>
      </c>
      <c r="O204" s="39">
        <v>31</v>
      </c>
      <c r="P204" s="39">
        <v>1</v>
      </c>
      <c r="Q204" s="39">
        <v>2</v>
      </c>
      <c r="T204" s="12" t="s">
        <v>983</v>
      </c>
      <c r="U204" s="41">
        <v>40570</v>
      </c>
      <c r="V204" s="41">
        <v>40570</v>
      </c>
      <c r="W204" s="41">
        <v>40813</v>
      </c>
      <c r="Z204" s="42">
        <v>25708800</v>
      </c>
      <c r="AA204" s="39">
        <v>1</v>
      </c>
      <c r="AB204" s="39">
        <v>1</v>
      </c>
      <c r="AC204" s="39">
        <v>1</v>
      </c>
      <c r="AH204" s="38" t="s">
        <v>2710</v>
      </c>
      <c r="AI204" s="43">
        <v>240</v>
      </c>
      <c r="AO204" s="39">
        <v>1</v>
      </c>
      <c r="AP204" s="40" t="s">
        <v>1505</v>
      </c>
      <c r="AT204" s="39">
        <v>25</v>
      </c>
      <c r="AU204" s="39">
        <v>25</v>
      </c>
      <c r="AV204" s="39">
        <v>2</v>
      </c>
      <c r="AX204" s="40" t="s">
        <v>1713</v>
      </c>
      <c r="AY204" s="40" t="s">
        <v>69</v>
      </c>
      <c r="AZ204" s="32" t="s">
        <v>1526</v>
      </c>
      <c r="BA204" s="32" t="s">
        <v>1691</v>
      </c>
      <c r="BB204" s="32" t="s">
        <v>1714</v>
      </c>
      <c r="BC204" s="44">
        <v>402</v>
      </c>
      <c r="BD204" s="45">
        <v>40567</v>
      </c>
      <c r="BE204" s="45"/>
      <c r="BF204" s="46">
        <v>289</v>
      </c>
      <c r="BG204" s="47">
        <v>40570</v>
      </c>
      <c r="BH204" s="48" t="s">
        <v>1529</v>
      </c>
      <c r="BI204" s="49">
        <v>331001010210</v>
      </c>
      <c r="BJ204" s="40" t="s">
        <v>73</v>
      </c>
      <c r="BK204" s="39" t="s">
        <v>1533</v>
      </c>
      <c r="BL204" s="39" t="s">
        <v>75</v>
      </c>
      <c r="BM204" s="37">
        <v>10176400</v>
      </c>
      <c r="BN204" s="72">
        <v>95</v>
      </c>
      <c r="BP204" s="32"/>
      <c r="BQ204" s="32"/>
      <c r="BR204" s="32">
        <v>7838</v>
      </c>
      <c r="BS204" s="50">
        <v>40808</v>
      </c>
      <c r="BT204" s="50"/>
      <c r="BU204" s="50"/>
      <c r="BV204" s="37"/>
      <c r="BW204" s="37"/>
      <c r="BX204" s="32"/>
      <c r="BY204" s="50"/>
    </row>
    <row r="205" spans="1:88" ht="23.25" customHeight="1" x14ac:dyDescent="0.2">
      <c r="A205" s="32">
        <v>108</v>
      </c>
      <c r="B205" s="32">
        <v>2011</v>
      </c>
      <c r="C205" s="38" t="s">
        <v>2713</v>
      </c>
      <c r="D205" s="32">
        <v>1</v>
      </c>
      <c r="F205" s="39">
        <v>207</v>
      </c>
      <c r="J205" s="40" t="s">
        <v>270</v>
      </c>
      <c r="K205" s="39">
        <v>1</v>
      </c>
      <c r="L205" s="39">
        <v>1</v>
      </c>
      <c r="O205" s="39">
        <v>33</v>
      </c>
      <c r="P205" s="39">
        <v>1</v>
      </c>
      <c r="Q205" s="39">
        <v>2</v>
      </c>
      <c r="T205" s="16" t="s">
        <v>984</v>
      </c>
      <c r="U205" s="41">
        <v>40570</v>
      </c>
      <c r="V205" s="41">
        <v>40570</v>
      </c>
      <c r="W205" s="41">
        <v>40813</v>
      </c>
      <c r="Z205" s="42">
        <v>9855040</v>
      </c>
      <c r="AA205" s="39">
        <v>1</v>
      </c>
      <c r="AB205" s="39">
        <v>1</v>
      </c>
      <c r="AC205" s="39">
        <v>1</v>
      </c>
      <c r="AH205" s="38" t="s">
        <v>2710</v>
      </c>
      <c r="AI205" s="43">
        <v>240</v>
      </c>
      <c r="AO205" s="39">
        <v>1</v>
      </c>
      <c r="AP205" s="40" t="s">
        <v>1488</v>
      </c>
      <c r="AT205" s="39">
        <v>25</v>
      </c>
      <c r="AU205" s="39">
        <v>25</v>
      </c>
      <c r="AV205" s="39">
        <v>2</v>
      </c>
      <c r="AX205" s="40" t="s">
        <v>1554</v>
      </c>
      <c r="AY205" s="40" t="s">
        <v>69</v>
      </c>
      <c r="AZ205" s="32" t="s">
        <v>1548</v>
      </c>
      <c r="BA205" s="32" t="s">
        <v>1715</v>
      </c>
      <c r="BB205" s="32"/>
      <c r="BC205" s="44">
        <v>369</v>
      </c>
      <c r="BD205" s="45">
        <v>40564</v>
      </c>
      <c r="BE205" s="45"/>
      <c r="BF205" s="46">
        <v>290</v>
      </c>
      <c r="BG205" s="47">
        <v>40570</v>
      </c>
      <c r="BH205" s="48" t="s">
        <v>72</v>
      </c>
      <c r="BI205" s="49">
        <v>331001010210</v>
      </c>
      <c r="BJ205" s="40" t="s">
        <v>73</v>
      </c>
      <c r="BK205" s="39" t="s">
        <v>1533</v>
      </c>
      <c r="BL205" s="43" t="s">
        <v>75</v>
      </c>
      <c r="BM205" s="37">
        <v>3859891</v>
      </c>
      <c r="BN205" s="72">
        <v>94</v>
      </c>
      <c r="BP205" s="32"/>
      <c r="BQ205" s="32"/>
      <c r="BR205" s="32">
        <v>7851</v>
      </c>
      <c r="BS205" s="50">
        <v>40808</v>
      </c>
      <c r="BT205" s="50"/>
      <c r="BU205" s="50"/>
      <c r="BV205" s="37"/>
      <c r="BW205" s="37"/>
      <c r="BX205" s="32"/>
      <c r="BY205" s="50"/>
    </row>
    <row r="206" spans="1:88" ht="23.25" customHeight="1" x14ac:dyDescent="0.2">
      <c r="A206" s="32">
        <v>108</v>
      </c>
      <c r="B206" s="32">
        <v>2011</v>
      </c>
      <c r="C206" s="38" t="s">
        <v>2713</v>
      </c>
      <c r="D206" s="32">
        <v>1</v>
      </c>
      <c r="F206" s="39">
        <v>208</v>
      </c>
      <c r="J206" s="40" t="s">
        <v>271</v>
      </c>
      <c r="K206" s="39">
        <v>1</v>
      </c>
      <c r="L206" s="39">
        <v>1</v>
      </c>
      <c r="O206" s="39">
        <v>33</v>
      </c>
      <c r="P206" s="39">
        <v>1</v>
      </c>
      <c r="Q206" s="39">
        <v>2</v>
      </c>
      <c r="T206" s="16" t="s">
        <v>985</v>
      </c>
      <c r="U206" s="41">
        <v>40570</v>
      </c>
      <c r="V206" s="41">
        <v>40570</v>
      </c>
      <c r="W206" s="41">
        <v>40751</v>
      </c>
      <c r="Z206" s="42">
        <v>7391280</v>
      </c>
      <c r="AA206" s="39">
        <v>1</v>
      </c>
      <c r="AB206" s="39">
        <v>1</v>
      </c>
      <c r="AC206" s="39">
        <v>1</v>
      </c>
      <c r="AH206" s="38" t="s">
        <v>2710</v>
      </c>
      <c r="AI206" s="43">
        <v>180</v>
      </c>
      <c r="AO206" s="39">
        <v>1</v>
      </c>
      <c r="AP206" s="19" t="s">
        <v>1494</v>
      </c>
      <c r="AT206" s="39">
        <v>25</v>
      </c>
      <c r="AU206" s="39">
        <v>25</v>
      </c>
      <c r="AV206" s="39">
        <v>2</v>
      </c>
      <c r="AX206" s="40" t="s">
        <v>1585</v>
      </c>
      <c r="AY206" s="40" t="s">
        <v>1494</v>
      </c>
      <c r="AZ206" s="32" t="s">
        <v>1548</v>
      </c>
      <c r="BA206" s="32" t="s">
        <v>1716</v>
      </c>
      <c r="BB206" s="32"/>
      <c r="BC206" s="44">
        <v>80</v>
      </c>
      <c r="BD206" s="45">
        <v>40560</v>
      </c>
      <c r="BE206" s="45"/>
      <c r="BF206" s="32">
        <v>375</v>
      </c>
      <c r="BG206" s="47">
        <v>40571</v>
      </c>
      <c r="BH206" s="48" t="s">
        <v>1587</v>
      </c>
      <c r="BI206" s="53" t="s">
        <v>1588</v>
      </c>
      <c r="BJ206" s="40" t="s">
        <v>73</v>
      </c>
      <c r="BK206" s="39" t="s">
        <v>1533</v>
      </c>
      <c r="BL206" s="39" t="s">
        <v>75</v>
      </c>
      <c r="BM206" s="37"/>
      <c r="BP206" s="32"/>
      <c r="BQ206" s="32"/>
      <c r="BR206" s="32"/>
      <c r="BS206" s="32"/>
      <c r="BT206" s="32"/>
      <c r="BU206" s="32"/>
      <c r="BV206" s="37"/>
      <c r="BW206" s="37"/>
      <c r="BX206" s="32"/>
      <c r="BY206" s="50"/>
    </row>
    <row r="207" spans="1:88" ht="23.25" customHeight="1" x14ac:dyDescent="0.2">
      <c r="A207" s="32">
        <v>108</v>
      </c>
      <c r="B207" s="32">
        <v>2011</v>
      </c>
      <c r="C207" s="38" t="s">
        <v>2713</v>
      </c>
      <c r="D207" s="32">
        <v>1</v>
      </c>
      <c r="F207" s="39">
        <v>209</v>
      </c>
      <c r="J207" s="40" t="s">
        <v>272</v>
      </c>
      <c r="K207" s="39">
        <v>1</v>
      </c>
      <c r="L207" s="39">
        <v>1</v>
      </c>
      <c r="O207" s="39">
        <v>31</v>
      </c>
      <c r="P207" s="39">
        <v>1</v>
      </c>
      <c r="Q207" s="39">
        <v>2</v>
      </c>
      <c r="T207" s="17" t="s">
        <v>986</v>
      </c>
      <c r="U207" s="41">
        <v>40570</v>
      </c>
      <c r="V207" s="41">
        <v>40570</v>
      </c>
      <c r="W207" s="41">
        <v>40813</v>
      </c>
      <c r="Z207" s="42">
        <v>25708800</v>
      </c>
      <c r="AA207" s="39">
        <v>1</v>
      </c>
      <c r="AB207" s="39">
        <v>1</v>
      </c>
      <c r="AC207" s="39">
        <v>1</v>
      </c>
      <c r="AH207" s="38" t="s">
        <v>2710</v>
      </c>
      <c r="AI207" s="43">
        <v>240</v>
      </c>
      <c r="AO207" s="39">
        <v>1</v>
      </c>
      <c r="AP207" s="40" t="s">
        <v>69</v>
      </c>
      <c r="AT207" s="39">
        <v>25</v>
      </c>
      <c r="AU207" s="39">
        <v>25</v>
      </c>
      <c r="AV207" s="39">
        <v>2</v>
      </c>
      <c r="AX207" s="40" t="s">
        <v>1604</v>
      </c>
      <c r="AY207" s="40" t="s">
        <v>69</v>
      </c>
      <c r="AZ207" s="32" t="s">
        <v>1526</v>
      </c>
      <c r="BA207" s="32" t="s">
        <v>1530</v>
      </c>
      <c r="BB207" s="32" t="s">
        <v>1717</v>
      </c>
      <c r="BC207" s="44">
        <v>404</v>
      </c>
      <c r="BD207" s="45">
        <v>40567</v>
      </c>
      <c r="BE207" s="45"/>
      <c r="BF207" s="46">
        <v>291</v>
      </c>
      <c r="BG207" s="47">
        <v>40570</v>
      </c>
      <c r="BH207" s="48" t="s">
        <v>72</v>
      </c>
      <c r="BI207" s="53" t="s">
        <v>1532</v>
      </c>
      <c r="BJ207" s="40" t="s">
        <v>73</v>
      </c>
      <c r="BK207" s="39" t="s">
        <v>1533</v>
      </c>
      <c r="BL207" s="39" t="s">
        <v>75</v>
      </c>
      <c r="BM207" s="37">
        <v>7719781</v>
      </c>
      <c r="BN207" s="72">
        <v>94</v>
      </c>
      <c r="BP207" s="32"/>
      <c r="BQ207" s="32"/>
      <c r="BR207" s="32">
        <v>7813</v>
      </c>
      <c r="BS207" s="50">
        <v>40807</v>
      </c>
      <c r="BT207" s="50"/>
      <c r="BU207" s="50"/>
      <c r="BV207" s="37"/>
      <c r="BW207" s="37">
        <v>2349499</v>
      </c>
      <c r="BX207" s="32">
        <v>0</v>
      </c>
      <c r="BY207" s="50"/>
      <c r="BZ207" s="43">
        <v>8751</v>
      </c>
      <c r="CA207" s="51">
        <v>40849</v>
      </c>
      <c r="CB207" s="51"/>
      <c r="CC207" s="51"/>
    </row>
    <row r="208" spans="1:88" ht="23.25" customHeight="1" x14ac:dyDescent="0.2">
      <c r="A208" s="32">
        <v>108</v>
      </c>
      <c r="B208" s="32">
        <v>2011</v>
      </c>
      <c r="C208" s="38" t="s">
        <v>2713</v>
      </c>
      <c r="D208" s="32">
        <v>1</v>
      </c>
      <c r="F208" s="39">
        <v>210</v>
      </c>
      <c r="J208" s="40" t="s">
        <v>273</v>
      </c>
      <c r="K208" s="39">
        <v>1</v>
      </c>
      <c r="L208" s="39">
        <v>1</v>
      </c>
      <c r="O208" s="39">
        <v>33</v>
      </c>
      <c r="P208" s="39">
        <v>1</v>
      </c>
      <c r="Q208" s="39">
        <v>2</v>
      </c>
      <c r="T208" s="16" t="s">
        <v>987</v>
      </c>
      <c r="U208" s="41">
        <v>40570</v>
      </c>
      <c r="V208" s="41">
        <v>40570</v>
      </c>
      <c r="W208" s="41">
        <v>40813</v>
      </c>
      <c r="Z208" s="42">
        <v>12854400</v>
      </c>
      <c r="AA208" s="39">
        <v>1</v>
      </c>
      <c r="AB208" s="39">
        <v>1</v>
      </c>
      <c r="AC208" s="39">
        <v>1</v>
      </c>
      <c r="AH208" s="38" t="s">
        <v>2710</v>
      </c>
      <c r="AI208" s="43">
        <v>240</v>
      </c>
      <c r="AO208" s="39">
        <v>1</v>
      </c>
      <c r="AP208" s="40" t="s">
        <v>1498</v>
      </c>
      <c r="AT208" s="39">
        <v>25</v>
      </c>
      <c r="AU208" s="39">
        <v>25</v>
      </c>
      <c r="AV208" s="39">
        <v>2</v>
      </c>
      <c r="AX208" s="40" t="s">
        <v>1607</v>
      </c>
      <c r="AY208" s="40" t="s">
        <v>69</v>
      </c>
      <c r="AZ208" s="32" t="s">
        <v>70</v>
      </c>
      <c r="BA208" s="32" t="s">
        <v>1547</v>
      </c>
      <c r="BB208" s="32"/>
      <c r="BC208" s="44">
        <v>353</v>
      </c>
      <c r="BD208" s="45">
        <v>40564</v>
      </c>
      <c r="BE208" s="45"/>
      <c r="BF208" s="46">
        <v>292</v>
      </c>
      <c r="BG208" s="47">
        <v>40570</v>
      </c>
      <c r="BH208" s="48" t="s">
        <v>72</v>
      </c>
      <c r="BI208" s="53" t="s">
        <v>1532</v>
      </c>
      <c r="BJ208" s="40" t="s">
        <v>73</v>
      </c>
      <c r="BK208" s="39" t="s">
        <v>1533</v>
      </c>
      <c r="BL208" s="39" t="s">
        <v>75</v>
      </c>
      <c r="BM208" s="37">
        <v>5034640</v>
      </c>
      <c r="BN208" s="72">
        <v>94</v>
      </c>
      <c r="BP208" s="32"/>
      <c r="BQ208" s="32"/>
      <c r="BR208" s="32">
        <v>7835</v>
      </c>
      <c r="BS208" s="50">
        <v>40808</v>
      </c>
      <c r="BT208" s="50"/>
      <c r="BU208" s="50"/>
      <c r="BV208" s="37"/>
      <c r="BW208" s="37"/>
      <c r="BX208" s="32"/>
      <c r="BY208" s="50"/>
    </row>
    <row r="209" spans="1:88" ht="23.25" customHeight="1" x14ac:dyDescent="0.2">
      <c r="A209" s="32">
        <v>108</v>
      </c>
      <c r="B209" s="32">
        <v>2011</v>
      </c>
      <c r="C209" s="38" t="s">
        <v>2713</v>
      </c>
      <c r="D209" s="32">
        <v>1</v>
      </c>
      <c r="F209" s="39">
        <v>211</v>
      </c>
      <c r="J209" s="40" t="s">
        <v>274</v>
      </c>
      <c r="K209" s="39">
        <v>1</v>
      </c>
      <c r="L209" s="39">
        <v>1</v>
      </c>
      <c r="O209" s="39">
        <v>31</v>
      </c>
      <c r="P209" s="39">
        <v>1</v>
      </c>
      <c r="Q209" s="39">
        <v>2</v>
      </c>
      <c r="T209" s="13" t="s">
        <v>988</v>
      </c>
      <c r="U209" s="41">
        <v>40570</v>
      </c>
      <c r="V209" s="41">
        <v>40570</v>
      </c>
      <c r="W209" s="41">
        <v>40813</v>
      </c>
      <c r="Z209" s="42">
        <v>25708800</v>
      </c>
      <c r="AA209" s="39">
        <v>1</v>
      </c>
      <c r="AB209" s="39">
        <v>1</v>
      </c>
      <c r="AC209" s="39">
        <v>1</v>
      </c>
      <c r="AH209" s="38" t="s">
        <v>2710</v>
      </c>
      <c r="AI209" s="43">
        <v>240</v>
      </c>
      <c r="AO209" s="39">
        <v>1</v>
      </c>
      <c r="AP209" s="40" t="s">
        <v>67</v>
      </c>
      <c r="AT209" s="39">
        <v>25</v>
      </c>
      <c r="AU209" s="39">
        <v>25</v>
      </c>
      <c r="AV209" s="39">
        <v>2</v>
      </c>
      <c r="AX209" s="40" t="s">
        <v>68</v>
      </c>
      <c r="AY209" s="40" t="s">
        <v>69</v>
      </c>
      <c r="AZ209" s="32" t="s">
        <v>1526</v>
      </c>
      <c r="BA209" s="32" t="s">
        <v>1535</v>
      </c>
      <c r="BB209" s="32" t="s">
        <v>1718</v>
      </c>
      <c r="BC209" s="44">
        <v>359</v>
      </c>
      <c r="BD209" s="45">
        <v>40564</v>
      </c>
      <c r="BE209" s="45"/>
      <c r="BF209" s="46">
        <v>293</v>
      </c>
      <c r="BG209" s="47">
        <v>40570</v>
      </c>
      <c r="BH209" s="48" t="s">
        <v>72</v>
      </c>
      <c r="BI209" s="49">
        <v>331001010210</v>
      </c>
      <c r="BJ209" s="40" t="s">
        <v>73</v>
      </c>
      <c r="BK209" s="39" t="s">
        <v>74</v>
      </c>
      <c r="BL209" s="39" t="s">
        <v>75</v>
      </c>
      <c r="BM209" s="37">
        <v>10069280</v>
      </c>
      <c r="BN209" s="72">
        <v>94</v>
      </c>
      <c r="BP209" s="32"/>
      <c r="BQ209" s="32"/>
      <c r="BR209" s="32">
        <v>7826</v>
      </c>
      <c r="BS209" s="50">
        <v>40807</v>
      </c>
      <c r="BT209" s="50"/>
      <c r="BU209" s="50"/>
      <c r="BV209" s="37"/>
      <c r="BW209" s="37"/>
      <c r="BX209" s="32"/>
      <c r="BY209" s="50"/>
    </row>
    <row r="210" spans="1:88" ht="23.25" customHeight="1" x14ac:dyDescent="0.2">
      <c r="A210" s="32">
        <v>108</v>
      </c>
      <c r="B210" s="32">
        <v>2011</v>
      </c>
      <c r="C210" s="38" t="s">
        <v>2713</v>
      </c>
      <c r="D210" s="32">
        <v>1</v>
      </c>
      <c r="F210" s="39">
        <v>212</v>
      </c>
      <c r="J210" s="40" t="s">
        <v>275</v>
      </c>
      <c r="K210" s="39">
        <v>1</v>
      </c>
      <c r="L210" s="39">
        <v>1</v>
      </c>
      <c r="O210" s="39">
        <v>33</v>
      </c>
      <c r="P210" s="39">
        <v>1</v>
      </c>
      <c r="Q210" s="39">
        <v>2</v>
      </c>
      <c r="T210" s="16" t="s">
        <v>989</v>
      </c>
      <c r="U210" s="41">
        <v>40570</v>
      </c>
      <c r="V210" s="41">
        <v>40570</v>
      </c>
      <c r="W210" s="41">
        <v>40852</v>
      </c>
      <c r="Z210" s="42">
        <v>11415422</v>
      </c>
      <c r="AA210" s="39">
        <v>1</v>
      </c>
      <c r="AB210" s="39">
        <v>1</v>
      </c>
      <c r="AC210" s="39">
        <v>1</v>
      </c>
      <c r="AH210" s="38" t="s">
        <v>2710</v>
      </c>
      <c r="AI210" s="43">
        <v>278</v>
      </c>
      <c r="AO210" s="39">
        <v>1</v>
      </c>
      <c r="AP210" s="40" t="s">
        <v>1495</v>
      </c>
      <c r="AT210" s="39">
        <v>25</v>
      </c>
      <c r="AU210" s="39">
        <v>25</v>
      </c>
      <c r="AV210" s="39">
        <v>2</v>
      </c>
      <c r="AX210" s="40" t="s">
        <v>1596</v>
      </c>
      <c r="AY210" s="40" t="s">
        <v>1495</v>
      </c>
      <c r="AZ210" s="32" t="s">
        <v>1548</v>
      </c>
      <c r="BA210" s="32" t="s">
        <v>1627</v>
      </c>
      <c r="BB210" s="32"/>
      <c r="BC210" s="44">
        <v>147</v>
      </c>
      <c r="BD210" s="45">
        <v>40561</v>
      </c>
      <c r="BE210" s="45"/>
      <c r="BF210" s="46">
        <v>294</v>
      </c>
      <c r="BG210" s="47">
        <v>40570</v>
      </c>
      <c r="BH210" s="48" t="s">
        <v>1598</v>
      </c>
      <c r="BI210" s="53" t="s">
        <v>1599</v>
      </c>
      <c r="BJ210" s="40" t="s">
        <v>73</v>
      </c>
      <c r="BK210" s="39" t="s">
        <v>1533</v>
      </c>
      <c r="BL210" s="39" t="s">
        <v>75</v>
      </c>
      <c r="BM210" s="37">
        <v>1067629</v>
      </c>
      <c r="BN210" s="72">
        <v>26</v>
      </c>
      <c r="BP210" s="32"/>
      <c r="BQ210" s="32"/>
      <c r="BR210" s="32">
        <v>8662</v>
      </c>
      <c r="BS210" s="50">
        <v>40842</v>
      </c>
      <c r="BT210" s="50"/>
      <c r="BU210" s="50"/>
      <c r="BV210" s="37"/>
      <c r="BW210" s="37"/>
      <c r="BX210" s="32"/>
      <c r="BY210" s="50"/>
    </row>
    <row r="211" spans="1:88" ht="23.25" customHeight="1" x14ac:dyDescent="0.2">
      <c r="A211" s="32">
        <v>108</v>
      </c>
      <c r="B211" s="32">
        <v>2011</v>
      </c>
      <c r="C211" s="38" t="s">
        <v>2713</v>
      </c>
      <c r="D211" s="32">
        <v>1</v>
      </c>
      <c r="F211" s="39">
        <v>213</v>
      </c>
      <c r="J211" s="40" t="s">
        <v>276</v>
      </c>
      <c r="K211" s="39">
        <v>1</v>
      </c>
      <c r="L211" s="39">
        <v>1</v>
      </c>
      <c r="O211" s="39">
        <v>31</v>
      </c>
      <c r="P211" s="39">
        <v>1</v>
      </c>
      <c r="Q211" s="39">
        <v>2</v>
      </c>
      <c r="T211" s="17" t="s">
        <v>858</v>
      </c>
      <c r="U211" s="41">
        <v>40570</v>
      </c>
      <c r="V211" s="41">
        <v>40570</v>
      </c>
      <c r="W211" s="41">
        <v>40813</v>
      </c>
      <c r="Z211" s="42">
        <v>19710080</v>
      </c>
      <c r="AA211" s="39">
        <v>1</v>
      </c>
      <c r="AB211" s="39">
        <v>1</v>
      </c>
      <c r="AC211" s="39">
        <v>1</v>
      </c>
      <c r="AH211" s="38" t="s">
        <v>2710</v>
      </c>
      <c r="AI211" s="43">
        <v>240</v>
      </c>
      <c r="AO211" s="39">
        <v>1</v>
      </c>
      <c r="AP211" s="40" t="s">
        <v>1493</v>
      </c>
      <c r="AT211" s="39">
        <v>25</v>
      </c>
      <c r="AU211" s="39">
        <v>25</v>
      </c>
      <c r="AV211" s="39">
        <v>2</v>
      </c>
      <c r="AX211" s="40" t="s">
        <v>1581</v>
      </c>
      <c r="AY211" s="40" t="s">
        <v>1493</v>
      </c>
      <c r="AZ211" s="32" t="s">
        <v>1534</v>
      </c>
      <c r="BA211" s="32" t="s">
        <v>1566</v>
      </c>
      <c r="BB211" s="32" t="s">
        <v>1719</v>
      </c>
      <c r="BC211" s="44">
        <v>92</v>
      </c>
      <c r="BD211" s="45">
        <v>40560</v>
      </c>
      <c r="BE211" s="45"/>
      <c r="BF211" s="46">
        <v>295</v>
      </c>
      <c r="BG211" s="47">
        <v>40570</v>
      </c>
      <c r="BH211" s="48" t="s">
        <v>1582</v>
      </c>
      <c r="BI211" s="53" t="s">
        <v>1583</v>
      </c>
      <c r="BJ211" s="40" t="s">
        <v>73</v>
      </c>
      <c r="BK211" s="39" t="s">
        <v>1533</v>
      </c>
      <c r="BL211" s="39" t="s">
        <v>75</v>
      </c>
      <c r="BM211" s="37"/>
      <c r="BP211" s="32"/>
      <c r="BQ211" s="32"/>
      <c r="BR211" s="32"/>
      <c r="BS211" s="32"/>
      <c r="BT211" s="32"/>
      <c r="BU211" s="32"/>
      <c r="BV211" s="37"/>
      <c r="BW211" s="37"/>
      <c r="BX211" s="32"/>
      <c r="BY211" s="50"/>
    </row>
    <row r="212" spans="1:88" ht="23.25" customHeight="1" x14ac:dyDescent="0.2">
      <c r="A212" s="32">
        <v>108</v>
      </c>
      <c r="B212" s="32">
        <v>2011</v>
      </c>
      <c r="C212" s="38" t="s">
        <v>2713</v>
      </c>
      <c r="D212" s="32">
        <v>1</v>
      </c>
      <c r="F212" s="39">
        <v>214</v>
      </c>
      <c r="J212" s="40" t="s">
        <v>277</v>
      </c>
      <c r="K212" s="39">
        <v>1</v>
      </c>
      <c r="L212" s="39">
        <v>1</v>
      </c>
      <c r="O212" s="39">
        <v>31</v>
      </c>
      <c r="P212" s="39">
        <v>1</v>
      </c>
      <c r="Q212" s="39">
        <v>2</v>
      </c>
      <c r="T212" s="13" t="s">
        <v>990</v>
      </c>
      <c r="U212" s="41">
        <v>40570</v>
      </c>
      <c r="V212" s="41">
        <v>40570</v>
      </c>
      <c r="W212" s="41">
        <v>40813</v>
      </c>
      <c r="Z212" s="42">
        <v>19710080</v>
      </c>
      <c r="AA212" s="39">
        <v>1</v>
      </c>
      <c r="AB212" s="39">
        <v>1</v>
      </c>
      <c r="AC212" s="39">
        <v>1</v>
      </c>
      <c r="AH212" s="38" t="s">
        <v>2710</v>
      </c>
      <c r="AI212" s="43">
        <v>240</v>
      </c>
      <c r="AO212" s="39">
        <v>1</v>
      </c>
      <c r="AP212" s="40" t="s">
        <v>1497</v>
      </c>
      <c r="AT212" s="39">
        <v>25</v>
      </c>
      <c r="AU212" s="39">
        <v>25</v>
      </c>
      <c r="AV212" s="39">
        <v>2</v>
      </c>
      <c r="AX212" s="40" t="s">
        <v>1606</v>
      </c>
      <c r="AY212" s="40" t="s">
        <v>69</v>
      </c>
      <c r="AZ212" s="32" t="s">
        <v>1537</v>
      </c>
      <c r="BA212" s="32" t="s">
        <v>1600</v>
      </c>
      <c r="BB212" s="32"/>
      <c r="BC212" s="44">
        <v>352</v>
      </c>
      <c r="BD212" s="45">
        <v>40564</v>
      </c>
      <c r="BE212" s="45"/>
      <c r="BF212" s="46">
        <v>296</v>
      </c>
      <c r="BG212" s="47">
        <v>40570</v>
      </c>
      <c r="BH212" s="48" t="s">
        <v>72</v>
      </c>
      <c r="BI212" s="49">
        <v>331001010210</v>
      </c>
      <c r="BJ212" s="40" t="s">
        <v>73</v>
      </c>
      <c r="BK212" s="39" t="s">
        <v>1533</v>
      </c>
      <c r="BL212" s="39" t="s">
        <v>75</v>
      </c>
      <c r="BM212" s="37">
        <v>7719781</v>
      </c>
      <c r="BN212" s="72">
        <v>94</v>
      </c>
      <c r="BP212" s="32"/>
      <c r="BQ212" s="32"/>
      <c r="BR212" s="32">
        <v>7847</v>
      </c>
      <c r="BS212" s="50">
        <v>40808</v>
      </c>
      <c r="BT212" s="50"/>
      <c r="BU212" s="50"/>
      <c r="BV212" s="37"/>
      <c r="BW212" s="37"/>
      <c r="BX212" s="32"/>
      <c r="BY212" s="50"/>
    </row>
    <row r="213" spans="1:88" ht="23.25" customHeight="1" x14ac:dyDescent="0.2">
      <c r="A213" s="32">
        <v>108</v>
      </c>
      <c r="B213" s="32">
        <v>2011</v>
      </c>
      <c r="C213" s="38" t="s">
        <v>2713</v>
      </c>
      <c r="D213" s="32">
        <v>1</v>
      </c>
      <c r="F213" s="39">
        <v>215</v>
      </c>
      <c r="J213" s="40" t="s">
        <v>278</v>
      </c>
      <c r="K213" s="39">
        <v>1</v>
      </c>
      <c r="L213" s="39">
        <v>1</v>
      </c>
      <c r="O213" s="39">
        <v>33</v>
      </c>
      <c r="P213" s="39">
        <v>1</v>
      </c>
      <c r="Q213" s="39">
        <v>2</v>
      </c>
      <c r="T213" s="16" t="s">
        <v>991</v>
      </c>
      <c r="U213" s="41">
        <v>40570</v>
      </c>
      <c r="V213" s="41">
        <v>40570</v>
      </c>
      <c r="W213" s="41">
        <v>40852</v>
      </c>
      <c r="Z213" s="42">
        <v>11415422</v>
      </c>
      <c r="AA213" s="39">
        <v>1</v>
      </c>
      <c r="AB213" s="39">
        <v>1</v>
      </c>
      <c r="AC213" s="39">
        <v>1</v>
      </c>
      <c r="AH213" s="38" t="s">
        <v>2710</v>
      </c>
      <c r="AI213" s="43">
        <v>278</v>
      </c>
      <c r="AO213" s="39">
        <v>1</v>
      </c>
      <c r="AP213" s="40" t="s">
        <v>1495</v>
      </c>
      <c r="AT213" s="39">
        <v>25</v>
      </c>
      <c r="AU213" s="39">
        <v>25</v>
      </c>
      <c r="AV213" s="39">
        <v>2</v>
      </c>
      <c r="AX213" s="40" t="s">
        <v>1596</v>
      </c>
      <c r="AY213" s="40" t="s">
        <v>1495</v>
      </c>
      <c r="AZ213" s="32" t="s">
        <v>1548</v>
      </c>
      <c r="BA213" s="32" t="s">
        <v>1720</v>
      </c>
      <c r="BB213" s="32"/>
      <c r="BC213" s="44">
        <v>191</v>
      </c>
      <c r="BD213" s="45">
        <v>40561</v>
      </c>
      <c r="BE213" s="45"/>
      <c r="BF213" s="46">
        <v>297</v>
      </c>
      <c r="BG213" s="47">
        <v>40570</v>
      </c>
      <c r="BH213" s="48" t="s">
        <v>1598</v>
      </c>
      <c r="BI213" s="53" t="s">
        <v>1599</v>
      </c>
      <c r="BJ213" s="40" t="s">
        <v>73</v>
      </c>
      <c r="BK213" s="39" t="s">
        <v>74</v>
      </c>
      <c r="BL213" s="39" t="s">
        <v>75</v>
      </c>
      <c r="BM213" s="37">
        <v>1067629</v>
      </c>
      <c r="BN213" s="72">
        <v>26</v>
      </c>
      <c r="BP213" s="32"/>
      <c r="BQ213" s="32"/>
      <c r="BR213" s="32">
        <v>8496</v>
      </c>
      <c r="BS213" s="50">
        <v>40836</v>
      </c>
      <c r="BT213" s="50"/>
      <c r="BU213" s="50"/>
      <c r="BV213" s="37"/>
      <c r="BW213" s="37"/>
      <c r="BX213" s="32"/>
      <c r="BY213" s="50"/>
    </row>
    <row r="214" spans="1:88" ht="23.25" customHeight="1" x14ac:dyDescent="0.2">
      <c r="A214" s="32">
        <v>108</v>
      </c>
      <c r="B214" s="32">
        <v>2011</v>
      </c>
      <c r="C214" s="38" t="s">
        <v>2713</v>
      </c>
      <c r="D214" s="32">
        <v>1</v>
      </c>
      <c r="F214" s="39">
        <v>216</v>
      </c>
      <c r="J214" s="40" t="s">
        <v>279</v>
      </c>
      <c r="K214" s="39">
        <v>1</v>
      </c>
      <c r="L214" s="39">
        <v>1</v>
      </c>
      <c r="O214" s="39">
        <v>33</v>
      </c>
      <c r="P214" s="39">
        <v>1</v>
      </c>
      <c r="Q214" s="39">
        <v>2</v>
      </c>
      <c r="T214" s="16" t="s">
        <v>992</v>
      </c>
      <c r="U214" s="41">
        <v>40570</v>
      </c>
      <c r="V214" s="41">
        <v>40570</v>
      </c>
      <c r="W214" s="41">
        <v>40843</v>
      </c>
      <c r="Z214" s="42">
        <v>11086920</v>
      </c>
      <c r="AA214" s="39">
        <v>1</v>
      </c>
      <c r="AB214" s="39">
        <v>1</v>
      </c>
      <c r="AC214" s="39">
        <v>1</v>
      </c>
      <c r="AH214" s="38" t="s">
        <v>2710</v>
      </c>
      <c r="AI214" s="43">
        <v>270</v>
      </c>
      <c r="AO214" s="39">
        <v>1</v>
      </c>
      <c r="AP214" s="40" t="s">
        <v>1499</v>
      </c>
      <c r="AT214" s="39">
        <v>25</v>
      </c>
      <c r="AU214" s="39">
        <v>25</v>
      </c>
      <c r="AV214" s="39">
        <v>2</v>
      </c>
      <c r="AX214" s="40" t="s">
        <v>1569</v>
      </c>
      <c r="AY214" s="40" t="s">
        <v>1491</v>
      </c>
      <c r="AZ214" s="32" t="s">
        <v>1548</v>
      </c>
      <c r="BA214" s="32" t="s">
        <v>1721</v>
      </c>
      <c r="BB214" s="32"/>
      <c r="BC214" s="44">
        <v>257</v>
      </c>
      <c r="BD214" s="45">
        <v>40562</v>
      </c>
      <c r="BE214" s="45"/>
      <c r="BF214" s="46">
        <v>298</v>
      </c>
      <c r="BG214" s="47">
        <v>40570</v>
      </c>
      <c r="BH214" s="48" t="s">
        <v>1571</v>
      </c>
      <c r="BI214" s="53" t="s">
        <v>1572</v>
      </c>
      <c r="BJ214" s="40" t="s">
        <v>73</v>
      </c>
      <c r="BK214" s="39" t="s">
        <v>1533</v>
      </c>
      <c r="BL214" s="39" t="s">
        <v>75</v>
      </c>
      <c r="BM214" s="37"/>
      <c r="BP214" s="32"/>
      <c r="BQ214" s="32"/>
      <c r="BR214" s="32"/>
      <c r="BS214" s="32"/>
      <c r="BT214" s="32"/>
      <c r="BU214" s="32"/>
      <c r="BV214" s="37"/>
      <c r="BW214" s="37"/>
      <c r="BX214" s="32"/>
      <c r="BY214" s="50"/>
    </row>
    <row r="215" spans="1:88" ht="23.25" customHeight="1" x14ac:dyDescent="0.2">
      <c r="A215" s="32">
        <v>108</v>
      </c>
      <c r="B215" s="32">
        <v>2011</v>
      </c>
      <c r="C215" s="38" t="s">
        <v>2713</v>
      </c>
      <c r="D215" s="32">
        <v>1</v>
      </c>
      <c r="F215" s="39">
        <v>217</v>
      </c>
      <c r="J215" s="40" t="s">
        <v>280</v>
      </c>
      <c r="K215" s="39">
        <v>1</v>
      </c>
      <c r="L215" s="39">
        <v>1</v>
      </c>
      <c r="O215" s="39">
        <v>31</v>
      </c>
      <c r="P215" s="39">
        <v>1</v>
      </c>
      <c r="Q215" s="39">
        <v>2</v>
      </c>
      <c r="T215" s="12" t="s">
        <v>993</v>
      </c>
      <c r="U215" s="51">
        <v>40570</v>
      </c>
      <c r="V215" s="51">
        <v>40570</v>
      </c>
      <c r="W215" s="51">
        <v>40751</v>
      </c>
      <c r="Z215" s="42">
        <v>14782182</v>
      </c>
      <c r="AA215" s="39">
        <v>1</v>
      </c>
      <c r="AB215" s="39">
        <v>1</v>
      </c>
      <c r="AC215" s="39">
        <v>1</v>
      </c>
      <c r="AH215" s="38" t="s">
        <v>2710</v>
      </c>
      <c r="AI215" s="43">
        <v>180</v>
      </c>
      <c r="AO215" s="39">
        <v>1</v>
      </c>
      <c r="AP215" s="40" t="s">
        <v>1502</v>
      </c>
      <c r="AT215" s="39">
        <v>25</v>
      </c>
      <c r="AU215" s="39">
        <v>25</v>
      </c>
      <c r="AV215" s="39">
        <v>2</v>
      </c>
      <c r="AX215" s="40" t="s">
        <v>1662</v>
      </c>
      <c r="AY215" s="40" t="s">
        <v>1502</v>
      </c>
      <c r="AZ215" s="32" t="s">
        <v>1534</v>
      </c>
      <c r="BA215" s="32" t="s">
        <v>1722</v>
      </c>
      <c r="BB215" s="32"/>
      <c r="BC215" s="44">
        <v>13</v>
      </c>
      <c r="BD215" s="45">
        <v>40556</v>
      </c>
      <c r="BE215" s="45"/>
      <c r="BF215" s="46">
        <v>299</v>
      </c>
      <c r="BG215" s="45">
        <v>40570</v>
      </c>
      <c r="BH215" s="48" t="s">
        <v>1662</v>
      </c>
      <c r="BI215" s="53" t="s">
        <v>1663</v>
      </c>
      <c r="BJ215" s="48" t="s">
        <v>73</v>
      </c>
      <c r="BK215" s="43" t="s">
        <v>1533</v>
      </c>
      <c r="BL215" s="43" t="s">
        <v>75</v>
      </c>
      <c r="BM215" s="37"/>
      <c r="BP215" s="32"/>
      <c r="BQ215" s="32"/>
      <c r="BR215" s="32"/>
      <c r="BS215" s="50"/>
      <c r="BT215" s="50"/>
      <c r="BU215" s="50"/>
      <c r="BV215" s="37"/>
      <c r="BW215" s="37"/>
      <c r="BX215" s="32"/>
      <c r="BY215" s="50"/>
      <c r="CE215" s="39"/>
      <c r="CF215" s="39"/>
      <c r="CG215" s="39"/>
      <c r="CH215" s="39"/>
      <c r="CI215" s="39"/>
      <c r="CJ215" s="39"/>
    </row>
    <row r="216" spans="1:88" ht="23.25" customHeight="1" x14ac:dyDescent="0.2">
      <c r="A216" s="32">
        <v>108</v>
      </c>
      <c r="B216" s="32">
        <v>2011</v>
      </c>
      <c r="C216" s="38" t="s">
        <v>2713</v>
      </c>
      <c r="D216" s="32">
        <v>1</v>
      </c>
      <c r="F216" s="39">
        <v>218</v>
      </c>
      <c r="J216" s="40" t="s">
        <v>281</v>
      </c>
      <c r="K216" s="39">
        <v>1</v>
      </c>
      <c r="L216" s="39">
        <v>1</v>
      </c>
      <c r="O216" s="39">
        <v>31</v>
      </c>
      <c r="P216" s="39">
        <v>1</v>
      </c>
      <c r="Q216" s="39">
        <v>2</v>
      </c>
      <c r="T216" s="12" t="s">
        <v>994</v>
      </c>
      <c r="U216" s="51">
        <v>40570</v>
      </c>
      <c r="V216" s="51">
        <v>40570</v>
      </c>
      <c r="W216" s="51">
        <v>40874</v>
      </c>
      <c r="Z216" s="42">
        <v>24637600</v>
      </c>
      <c r="AA216" s="39">
        <v>1</v>
      </c>
      <c r="AB216" s="39">
        <v>1</v>
      </c>
      <c r="AC216" s="39">
        <v>1</v>
      </c>
      <c r="AH216" s="38" t="s">
        <v>2710</v>
      </c>
      <c r="AI216" s="43">
        <v>300</v>
      </c>
      <c r="AO216" s="39">
        <v>1</v>
      </c>
      <c r="AP216" s="40" t="s">
        <v>1491</v>
      </c>
      <c r="AT216" s="39">
        <v>25</v>
      </c>
      <c r="AU216" s="39">
        <v>25</v>
      </c>
      <c r="AV216" s="39">
        <v>2</v>
      </c>
      <c r="AX216" s="40" t="s">
        <v>1569</v>
      </c>
      <c r="AY216" s="40" t="s">
        <v>1491</v>
      </c>
      <c r="AZ216" s="32" t="s">
        <v>1534</v>
      </c>
      <c r="BA216" s="32" t="s">
        <v>1657</v>
      </c>
      <c r="BB216" s="32"/>
      <c r="BC216" s="44">
        <v>272</v>
      </c>
      <c r="BD216" s="45">
        <v>40562</v>
      </c>
      <c r="BE216" s="45"/>
      <c r="BF216" s="46">
        <v>300</v>
      </c>
      <c r="BG216" s="47">
        <v>40570</v>
      </c>
      <c r="BH216" s="48" t="s">
        <v>1571</v>
      </c>
      <c r="BI216" s="53" t="s">
        <v>1572</v>
      </c>
      <c r="BJ216" s="40" t="s">
        <v>73</v>
      </c>
      <c r="BK216" s="39" t="s">
        <v>74</v>
      </c>
      <c r="BL216" s="39" t="s">
        <v>75</v>
      </c>
      <c r="BM216" s="37"/>
      <c r="BP216" s="32"/>
      <c r="BQ216" s="32"/>
      <c r="BR216" s="32"/>
      <c r="BS216" s="32"/>
      <c r="BT216" s="32"/>
      <c r="BU216" s="32"/>
      <c r="BV216" s="37"/>
      <c r="BW216" s="37"/>
      <c r="BX216" s="32"/>
      <c r="BY216" s="50"/>
    </row>
    <row r="217" spans="1:88" ht="23.25" customHeight="1" x14ac:dyDescent="0.2">
      <c r="A217" s="32">
        <v>108</v>
      </c>
      <c r="B217" s="32">
        <v>2011</v>
      </c>
      <c r="C217" s="38" t="s">
        <v>2713</v>
      </c>
      <c r="D217" s="32">
        <v>1</v>
      </c>
      <c r="F217" s="39">
        <v>219</v>
      </c>
      <c r="J217" s="40" t="s">
        <v>282</v>
      </c>
      <c r="K217" s="39">
        <v>1</v>
      </c>
      <c r="L217" s="39">
        <v>1</v>
      </c>
      <c r="O217" s="39">
        <v>31</v>
      </c>
      <c r="P217" s="39">
        <v>1</v>
      </c>
      <c r="Q217" s="39">
        <v>2</v>
      </c>
      <c r="T217" s="16" t="s">
        <v>995</v>
      </c>
      <c r="U217" s="41">
        <v>40570</v>
      </c>
      <c r="V217" s="41">
        <v>40570</v>
      </c>
      <c r="W217" s="41">
        <v>40813</v>
      </c>
      <c r="Z217" s="42">
        <v>19710080</v>
      </c>
      <c r="AA217" s="39">
        <v>1</v>
      </c>
      <c r="AB217" s="39">
        <v>1</v>
      </c>
      <c r="AC217" s="39">
        <v>1</v>
      </c>
      <c r="AH217" s="38" t="s">
        <v>2710</v>
      </c>
      <c r="AI217" s="43">
        <v>240</v>
      </c>
      <c r="AO217" s="39">
        <v>1</v>
      </c>
      <c r="AP217" s="40" t="s">
        <v>1493</v>
      </c>
      <c r="AT217" s="39">
        <v>25</v>
      </c>
      <c r="AU217" s="39">
        <v>25</v>
      </c>
      <c r="AV217" s="39">
        <v>2</v>
      </c>
      <c r="AX217" s="40" t="s">
        <v>1581</v>
      </c>
      <c r="AY217" s="40" t="s">
        <v>1493</v>
      </c>
      <c r="AZ217" s="32" t="s">
        <v>1534</v>
      </c>
      <c r="BA217" s="32" t="s">
        <v>1723</v>
      </c>
      <c r="BB217" s="32"/>
      <c r="BC217" s="44">
        <v>91</v>
      </c>
      <c r="BD217" s="45">
        <v>40560</v>
      </c>
      <c r="BE217" s="45"/>
      <c r="BF217" s="46">
        <v>301</v>
      </c>
      <c r="BG217" s="47">
        <v>40570</v>
      </c>
      <c r="BH217" s="48" t="s">
        <v>1582</v>
      </c>
      <c r="BI217" s="53" t="s">
        <v>1583</v>
      </c>
      <c r="BJ217" s="40" t="s">
        <v>73</v>
      </c>
      <c r="BK217" s="39" t="s">
        <v>1533</v>
      </c>
      <c r="BL217" s="39" t="s">
        <v>75</v>
      </c>
      <c r="BM217" s="37">
        <v>9198037</v>
      </c>
      <c r="BN217" s="72">
        <v>112</v>
      </c>
      <c r="BP217" s="32"/>
      <c r="BQ217" s="32"/>
      <c r="BR217" s="32">
        <v>7877</v>
      </c>
      <c r="BS217" s="50">
        <v>40809</v>
      </c>
      <c r="BT217" s="50"/>
      <c r="BU217" s="50"/>
      <c r="BV217" s="37"/>
      <c r="BW217" s="37"/>
      <c r="BX217" s="32"/>
      <c r="BY217" s="50"/>
    </row>
    <row r="218" spans="1:88" ht="23.25" customHeight="1" x14ac:dyDescent="0.2">
      <c r="A218" s="32">
        <v>108</v>
      </c>
      <c r="B218" s="32">
        <v>2011</v>
      </c>
      <c r="C218" s="38" t="s">
        <v>2713</v>
      </c>
      <c r="D218" s="32">
        <v>1</v>
      </c>
      <c r="F218" s="39">
        <v>220</v>
      </c>
      <c r="J218" s="40" t="s">
        <v>283</v>
      </c>
      <c r="K218" s="39">
        <v>1</v>
      </c>
      <c r="L218" s="39">
        <v>1</v>
      </c>
      <c r="O218" s="39">
        <v>31</v>
      </c>
      <c r="P218" s="39">
        <v>1</v>
      </c>
      <c r="Q218" s="39">
        <v>2</v>
      </c>
      <c r="T218" s="16" t="s">
        <v>996</v>
      </c>
      <c r="U218" s="41">
        <v>40570</v>
      </c>
      <c r="V218" s="41">
        <v>40570</v>
      </c>
      <c r="W218" s="41">
        <v>40813</v>
      </c>
      <c r="Z218" s="42">
        <v>19710080</v>
      </c>
      <c r="AA218" s="39">
        <v>1</v>
      </c>
      <c r="AB218" s="39">
        <v>1</v>
      </c>
      <c r="AC218" s="39">
        <v>1</v>
      </c>
      <c r="AH218" s="38" t="s">
        <v>2710</v>
      </c>
      <c r="AI218" s="43">
        <v>240</v>
      </c>
      <c r="AO218" s="39">
        <v>1</v>
      </c>
      <c r="AP218" s="40" t="s">
        <v>1493</v>
      </c>
      <c r="AT218" s="39">
        <v>25</v>
      </c>
      <c r="AU218" s="39">
        <v>25</v>
      </c>
      <c r="AV218" s="39">
        <v>2</v>
      </c>
      <c r="AX218" s="40" t="s">
        <v>1581</v>
      </c>
      <c r="AY218" s="40" t="s">
        <v>1493</v>
      </c>
      <c r="AZ218" s="32" t="s">
        <v>1534</v>
      </c>
      <c r="BA218" s="32" t="s">
        <v>1530</v>
      </c>
      <c r="BB218" s="32"/>
      <c r="BC218" s="44">
        <v>89</v>
      </c>
      <c r="BD218" s="45">
        <v>40560</v>
      </c>
      <c r="BE218" s="45"/>
      <c r="BF218" s="46">
        <v>303</v>
      </c>
      <c r="BG218" s="45">
        <v>40570</v>
      </c>
      <c r="BH218" s="48" t="s">
        <v>1582</v>
      </c>
      <c r="BI218" s="53" t="s">
        <v>1583</v>
      </c>
      <c r="BJ218" s="40" t="s">
        <v>73</v>
      </c>
      <c r="BK218" s="39" t="s">
        <v>1533</v>
      </c>
      <c r="BL218" s="39" t="s">
        <v>75</v>
      </c>
      <c r="BM218" s="37"/>
      <c r="BP218" s="32"/>
      <c r="BQ218" s="32"/>
      <c r="BR218" s="32"/>
      <c r="BS218" s="32"/>
      <c r="BT218" s="32"/>
      <c r="BU218" s="32"/>
      <c r="BV218" s="37"/>
      <c r="BW218" s="37"/>
      <c r="BX218" s="32"/>
      <c r="BY218" s="50"/>
    </row>
    <row r="219" spans="1:88" ht="23.25" customHeight="1" x14ac:dyDescent="0.2">
      <c r="A219" s="32">
        <v>108</v>
      </c>
      <c r="B219" s="32">
        <v>2011</v>
      </c>
      <c r="C219" s="32">
        <v>4</v>
      </c>
      <c r="D219" s="32">
        <v>1</v>
      </c>
      <c r="F219" s="39">
        <v>221</v>
      </c>
      <c r="J219" s="40" t="s">
        <v>284</v>
      </c>
      <c r="K219" s="39">
        <v>1</v>
      </c>
      <c r="L219" s="39">
        <v>1</v>
      </c>
      <c r="O219" s="39">
        <v>31</v>
      </c>
      <c r="P219" s="39">
        <v>1</v>
      </c>
      <c r="Q219" s="39">
        <v>2</v>
      </c>
      <c r="T219" s="16" t="s">
        <v>995</v>
      </c>
      <c r="U219" s="41">
        <v>40570</v>
      </c>
      <c r="V219" s="41">
        <v>40605</v>
      </c>
      <c r="W219" s="41">
        <v>40813</v>
      </c>
      <c r="Z219" s="42">
        <v>19710080</v>
      </c>
      <c r="AA219" s="39">
        <v>1</v>
      </c>
      <c r="AB219" s="39">
        <v>1</v>
      </c>
      <c r="AC219" s="39">
        <v>1</v>
      </c>
      <c r="AH219" s="38" t="s">
        <v>2710</v>
      </c>
      <c r="AI219" s="43">
        <v>240</v>
      </c>
      <c r="AO219" s="39">
        <v>1</v>
      </c>
      <c r="AP219" s="40" t="s">
        <v>1493</v>
      </c>
      <c r="AT219" s="39">
        <v>25</v>
      </c>
      <c r="AU219" s="39">
        <v>25</v>
      </c>
      <c r="AV219" s="39">
        <v>2</v>
      </c>
      <c r="AX219" s="40" t="s">
        <v>1581</v>
      </c>
      <c r="AY219" s="40" t="s">
        <v>1493</v>
      </c>
      <c r="AZ219" s="32" t="s">
        <v>1534</v>
      </c>
      <c r="BA219" s="32" t="s">
        <v>1724</v>
      </c>
      <c r="BB219" s="32"/>
      <c r="BC219" s="44">
        <v>88</v>
      </c>
      <c r="BD219" s="45">
        <v>40560</v>
      </c>
      <c r="BE219" s="45"/>
      <c r="BF219" s="46">
        <v>304</v>
      </c>
      <c r="BG219" s="47">
        <v>40570</v>
      </c>
      <c r="BH219" s="48" t="s">
        <v>1582</v>
      </c>
      <c r="BI219" s="49">
        <v>3310020102100000</v>
      </c>
      <c r="BJ219" s="40" t="s">
        <v>73</v>
      </c>
      <c r="BK219" s="39" t="s">
        <v>74</v>
      </c>
      <c r="BL219" s="39" t="s">
        <v>75</v>
      </c>
      <c r="BM219" s="37">
        <v>8212533</v>
      </c>
      <c r="BN219" s="72">
        <v>100</v>
      </c>
      <c r="BP219" s="32"/>
      <c r="BQ219" s="32"/>
      <c r="BR219" s="32">
        <v>7875</v>
      </c>
      <c r="BS219" s="50">
        <v>40809</v>
      </c>
      <c r="BT219" s="50"/>
      <c r="BU219" s="50"/>
      <c r="BV219" s="37"/>
      <c r="BW219" s="37"/>
      <c r="BX219" s="32"/>
      <c r="BY219" s="50"/>
    </row>
    <row r="220" spans="1:88" ht="23.25" customHeight="1" x14ac:dyDescent="0.2">
      <c r="A220" s="32">
        <v>108</v>
      </c>
      <c r="B220" s="32">
        <v>2011</v>
      </c>
      <c r="C220" s="38" t="s">
        <v>2713</v>
      </c>
      <c r="D220" s="32">
        <v>1</v>
      </c>
      <c r="F220" s="39">
        <v>222</v>
      </c>
      <c r="J220" s="40" t="s">
        <v>285</v>
      </c>
      <c r="K220" s="39">
        <v>1</v>
      </c>
      <c r="L220" s="39">
        <v>1</v>
      </c>
      <c r="O220" s="39">
        <v>31</v>
      </c>
      <c r="P220" s="39">
        <v>1</v>
      </c>
      <c r="Q220" s="39">
        <v>2</v>
      </c>
      <c r="T220" s="14" t="s">
        <v>997</v>
      </c>
      <c r="U220" s="51">
        <v>40570</v>
      </c>
      <c r="V220" s="51">
        <v>40570</v>
      </c>
      <c r="W220" s="51">
        <v>40813</v>
      </c>
      <c r="Z220" s="42">
        <v>19710080</v>
      </c>
      <c r="AA220" s="39">
        <v>1</v>
      </c>
      <c r="AB220" s="39">
        <v>1</v>
      </c>
      <c r="AC220" s="39">
        <v>1</v>
      </c>
      <c r="AH220" s="38" t="s">
        <v>2710</v>
      </c>
      <c r="AI220" s="43">
        <v>240</v>
      </c>
      <c r="AO220" s="39">
        <v>1</v>
      </c>
      <c r="AP220" s="40" t="s">
        <v>1493</v>
      </c>
      <c r="AT220" s="39">
        <v>25</v>
      </c>
      <c r="AU220" s="39">
        <v>25</v>
      </c>
      <c r="AV220" s="39">
        <v>2</v>
      </c>
      <c r="AX220" s="40" t="s">
        <v>1581</v>
      </c>
      <c r="AY220" s="40" t="s">
        <v>1493</v>
      </c>
      <c r="AZ220" s="32" t="s">
        <v>1534</v>
      </c>
      <c r="BA220" s="32" t="s">
        <v>1724</v>
      </c>
      <c r="BB220" s="32"/>
      <c r="BC220" s="44">
        <v>90</v>
      </c>
      <c r="BD220" s="45">
        <v>40560</v>
      </c>
      <c r="BE220" s="45"/>
      <c r="BF220" s="46">
        <v>305</v>
      </c>
      <c r="BG220" s="45">
        <v>40570</v>
      </c>
      <c r="BH220" s="48" t="s">
        <v>1582</v>
      </c>
      <c r="BI220" s="53" t="s">
        <v>1583</v>
      </c>
      <c r="BJ220" s="40" t="s">
        <v>73</v>
      </c>
      <c r="BK220" s="39" t="s">
        <v>1533</v>
      </c>
      <c r="BL220" s="39" t="s">
        <v>75</v>
      </c>
      <c r="BM220" s="37">
        <v>8212533</v>
      </c>
      <c r="BN220" s="72">
        <v>100</v>
      </c>
      <c r="BP220" s="32"/>
      <c r="BQ220" s="32"/>
      <c r="BR220" s="32">
        <v>7879</v>
      </c>
      <c r="BS220" s="50">
        <v>40809</v>
      </c>
      <c r="BT220" s="50"/>
      <c r="BU220" s="50"/>
      <c r="BV220" s="37"/>
      <c r="BW220" s="37"/>
      <c r="BX220" s="32"/>
      <c r="BY220" s="50"/>
    </row>
    <row r="221" spans="1:88" ht="23.25" customHeight="1" x14ac:dyDescent="0.2">
      <c r="A221" s="32">
        <v>108</v>
      </c>
      <c r="B221" s="32">
        <v>2011</v>
      </c>
      <c r="C221" s="38" t="s">
        <v>2713</v>
      </c>
      <c r="D221" s="32">
        <v>1</v>
      </c>
      <c r="F221" s="39">
        <v>223</v>
      </c>
      <c r="J221" s="40" t="s">
        <v>286</v>
      </c>
      <c r="K221" s="39">
        <v>1</v>
      </c>
      <c r="L221" s="39">
        <v>1</v>
      </c>
      <c r="O221" s="39">
        <v>33</v>
      </c>
      <c r="P221" s="39">
        <v>1</v>
      </c>
      <c r="Q221" s="39">
        <v>2</v>
      </c>
      <c r="T221" s="24" t="s">
        <v>998</v>
      </c>
      <c r="U221" s="41">
        <v>40571</v>
      </c>
      <c r="V221" s="41">
        <v>40571</v>
      </c>
      <c r="W221" s="41">
        <v>40905</v>
      </c>
      <c r="Z221" s="42">
        <v>17674800</v>
      </c>
      <c r="AA221" s="39">
        <v>1</v>
      </c>
      <c r="AB221" s="39">
        <v>1</v>
      </c>
      <c r="AC221" s="39">
        <v>1</v>
      </c>
      <c r="AH221" s="38" t="s">
        <v>2710</v>
      </c>
      <c r="AI221" s="43">
        <v>330</v>
      </c>
      <c r="AO221" s="39">
        <v>1</v>
      </c>
      <c r="AP221" s="40" t="s">
        <v>1506</v>
      </c>
      <c r="AT221" s="39">
        <v>25</v>
      </c>
      <c r="AU221" s="39">
        <v>25</v>
      </c>
      <c r="AV221" s="39">
        <v>2</v>
      </c>
      <c r="AX221" s="40" t="s">
        <v>1725</v>
      </c>
      <c r="AY221" s="40" t="s">
        <v>1498</v>
      </c>
      <c r="AZ221" s="32" t="s">
        <v>70</v>
      </c>
      <c r="BA221" s="32" t="s">
        <v>1562</v>
      </c>
      <c r="BB221" s="32"/>
      <c r="BC221" s="44">
        <v>399</v>
      </c>
      <c r="BD221" s="45">
        <v>40564</v>
      </c>
      <c r="BE221" s="45"/>
      <c r="BF221" s="46">
        <v>311</v>
      </c>
      <c r="BG221" s="47">
        <v>40571</v>
      </c>
      <c r="BH221" s="48" t="s">
        <v>1726</v>
      </c>
      <c r="BI221" s="53" t="s">
        <v>1727</v>
      </c>
      <c r="BJ221" s="40" t="s">
        <v>73</v>
      </c>
      <c r="BK221" s="39" t="s">
        <v>74</v>
      </c>
      <c r="BL221" s="39" t="s">
        <v>75</v>
      </c>
      <c r="BM221" s="37"/>
      <c r="BP221" s="32"/>
      <c r="BQ221" s="32"/>
      <c r="BR221" s="32"/>
      <c r="BS221" s="32"/>
      <c r="BT221" s="32"/>
      <c r="BU221" s="32"/>
      <c r="BV221" s="37"/>
      <c r="BW221" s="37"/>
      <c r="BX221" s="32"/>
      <c r="BY221" s="50"/>
    </row>
    <row r="222" spans="1:88" ht="23.25" customHeight="1" x14ac:dyDescent="0.2">
      <c r="A222" s="32">
        <v>108</v>
      </c>
      <c r="B222" s="32">
        <v>2011</v>
      </c>
      <c r="C222" s="38" t="s">
        <v>2713</v>
      </c>
      <c r="D222" s="32">
        <v>1</v>
      </c>
      <c r="F222" s="39">
        <v>224</v>
      </c>
      <c r="J222" s="40" t="s">
        <v>287</v>
      </c>
      <c r="K222" s="39">
        <v>1</v>
      </c>
      <c r="L222" s="39">
        <v>1</v>
      </c>
      <c r="O222" s="39">
        <v>31</v>
      </c>
      <c r="P222" s="39">
        <v>1</v>
      </c>
      <c r="Q222" s="39">
        <v>2</v>
      </c>
      <c r="T222" s="25" t="s">
        <v>999</v>
      </c>
      <c r="U222" s="41">
        <v>40571</v>
      </c>
      <c r="V222" s="41">
        <v>40571</v>
      </c>
      <c r="W222" s="41">
        <v>40905</v>
      </c>
      <c r="Z222" s="42">
        <v>35349600</v>
      </c>
      <c r="AA222" s="39">
        <v>1</v>
      </c>
      <c r="AB222" s="39">
        <v>1</v>
      </c>
      <c r="AC222" s="39">
        <v>1</v>
      </c>
      <c r="AH222" s="38" t="s">
        <v>2710</v>
      </c>
      <c r="AI222" s="43">
        <v>330</v>
      </c>
      <c r="AO222" s="39">
        <v>1</v>
      </c>
      <c r="AP222" s="40" t="s">
        <v>1506</v>
      </c>
      <c r="AT222" s="39">
        <v>25</v>
      </c>
      <c r="AU222" s="39">
        <v>25</v>
      </c>
      <c r="AV222" s="39">
        <v>2</v>
      </c>
      <c r="AX222" s="40" t="s">
        <v>1725</v>
      </c>
      <c r="AY222" s="40" t="s">
        <v>1498</v>
      </c>
      <c r="AZ222" s="32" t="s">
        <v>1526</v>
      </c>
      <c r="BA222" s="32" t="s">
        <v>1651</v>
      </c>
      <c r="BB222" s="32" t="s">
        <v>1579</v>
      </c>
      <c r="BC222" s="44">
        <v>373</v>
      </c>
      <c r="BD222" s="45">
        <v>40185</v>
      </c>
      <c r="BE222" s="45"/>
      <c r="BF222" s="46">
        <v>135</v>
      </c>
      <c r="BG222" s="47">
        <v>40193</v>
      </c>
      <c r="BH222" s="48" t="s">
        <v>1726</v>
      </c>
      <c r="BI222" s="53" t="s">
        <v>1727</v>
      </c>
      <c r="BJ222" s="40" t="s">
        <v>73</v>
      </c>
      <c r="BK222" s="39" t="s">
        <v>74</v>
      </c>
      <c r="BL222" s="39" t="s">
        <v>75</v>
      </c>
      <c r="BM222" s="37">
        <v>2035280</v>
      </c>
      <c r="BN222" s="72">
        <v>19</v>
      </c>
      <c r="BO222" s="70">
        <v>40923</v>
      </c>
      <c r="BP222" s="32"/>
      <c r="BQ222" s="32"/>
      <c r="BR222" s="32">
        <v>9731</v>
      </c>
      <c r="BS222" s="50">
        <v>40899</v>
      </c>
      <c r="BT222" s="50"/>
      <c r="BU222" s="50"/>
      <c r="BV222" s="37"/>
      <c r="BW222" s="37"/>
      <c r="BX222" s="32"/>
      <c r="BY222" s="50"/>
    </row>
    <row r="223" spans="1:88" ht="23.25" customHeight="1" x14ac:dyDescent="0.2">
      <c r="A223" s="32">
        <v>108</v>
      </c>
      <c r="B223" s="32">
        <v>2011</v>
      </c>
      <c r="C223" s="38" t="s">
        <v>2713</v>
      </c>
      <c r="D223" s="32">
        <v>1</v>
      </c>
      <c r="F223" s="39">
        <v>225</v>
      </c>
      <c r="J223" s="40" t="s">
        <v>288</v>
      </c>
      <c r="K223" s="39">
        <v>1</v>
      </c>
      <c r="L223" s="39">
        <v>1</v>
      </c>
      <c r="O223" s="39">
        <v>33</v>
      </c>
      <c r="P223" s="39">
        <v>1</v>
      </c>
      <c r="Q223" s="39">
        <v>2</v>
      </c>
      <c r="T223" s="24" t="s">
        <v>1000</v>
      </c>
      <c r="U223" s="41">
        <v>40571</v>
      </c>
      <c r="V223" s="41">
        <v>40571</v>
      </c>
      <c r="W223" s="41">
        <v>40905</v>
      </c>
      <c r="Z223" s="42">
        <v>27101360</v>
      </c>
      <c r="AA223" s="39">
        <v>1</v>
      </c>
      <c r="AB223" s="39">
        <v>1</v>
      </c>
      <c r="AC223" s="39">
        <v>1</v>
      </c>
      <c r="AH223" s="38" t="s">
        <v>2710</v>
      </c>
      <c r="AI223" s="43">
        <v>330</v>
      </c>
      <c r="AO223" s="39">
        <v>1</v>
      </c>
      <c r="AP223" s="40" t="s">
        <v>1506</v>
      </c>
      <c r="AT223" s="39">
        <v>25</v>
      </c>
      <c r="AU223" s="39">
        <v>25</v>
      </c>
      <c r="AV223" s="39">
        <v>2</v>
      </c>
      <c r="AX223" s="40" t="s">
        <v>1725</v>
      </c>
      <c r="AY223" s="40" t="s">
        <v>1498</v>
      </c>
      <c r="AZ223" s="32" t="s">
        <v>1534</v>
      </c>
      <c r="BA223" s="32" t="s">
        <v>1728</v>
      </c>
      <c r="BB223" s="32"/>
      <c r="BC223" s="44">
        <v>385</v>
      </c>
      <c r="BD223" s="45">
        <v>40570</v>
      </c>
      <c r="BE223" s="45"/>
      <c r="BF223" s="46">
        <v>322</v>
      </c>
      <c r="BG223" s="47">
        <v>40571</v>
      </c>
      <c r="BH223" s="48" t="s">
        <v>1726</v>
      </c>
      <c r="BI223" s="53" t="s">
        <v>1727</v>
      </c>
      <c r="BJ223" s="40" t="s">
        <v>73</v>
      </c>
      <c r="BK223" s="39" t="s">
        <v>74</v>
      </c>
      <c r="BL223" s="39" t="s">
        <v>75</v>
      </c>
      <c r="BM223" s="37">
        <v>1560381</v>
      </c>
      <c r="BN223" s="72">
        <v>19</v>
      </c>
      <c r="BO223" s="70">
        <v>40923</v>
      </c>
      <c r="BP223" s="32"/>
      <c r="BQ223" s="32"/>
      <c r="BR223" s="32">
        <v>9732</v>
      </c>
      <c r="BS223" s="50">
        <v>40899</v>
      </c>
      <c r="BT223" s="50"/>
      <c r="BU223" s="50"/>
      <c r="BV223" s="37"/>
      <c r="BW223" s="37"/>
      <c r="BX223" s="32"/>
      <c r="BY223" s="50"/>
    </row>
    <row r="224" spans="1:88" ht="23.25" customHeight="1" x14ac:dyDescent="0.2">
      <c r="A224" s="32">
        <v>108</v>
      </c>
      <c r="B224" s="32">
        <v>2011</v>
      </c>
      <c r="C224" s="38" t="s">
        <v>2713</v>
      </c>
      <c r="D224" s="32">
        <v>1</v>
      </c>
      <c r="F224" s="39">
        <v>226</v>
      </c>
      <c r="J224" s="40" t="s">
        <v>289</v>
      </c>
      <c r="K224" s="39">
        <v>1</v>
      </c>
      <c r="L224" s="39">
        <v>1</v>
      </c>
      <c r="O224" s="39">
        <v>33</v>
      </c>
      <c r="P224" s="39">
        <v>1</v>
      </c>
      <c r="Q224" s="39">
        <v>2</v>
      </c>
      <c r="T224" s="25" t="s">
        <v>1001</v>
      </c>
      <c r="U224" s="41">
        <v>40571</v>
      </c>
      <c r="V224" s="41">
        <v>40571</v>
      </c>
      <c r="W224" s="41">
        <v>40905</v>
      </c>
      <c r="Z224" s="42">
        <v>17674800</v>
      </c>
      <c r="AA224" s="39">
        <v>1</v>
      </c>
      <c r="AB224" s="39">
        <v>1</v>
      </c>
      <c r="AC224" s="39">
        <v>1</v>
      </c>
      <c r="AH224" s="38" t="s">
        <v>2710</v>
      </c>
      <c r="AI224" s="43">
        <v>330</v>
      </c>
      <c r="AO224" s="39">
        <v>1</v>
      </c>
      <c r="AP224" s="40" t="s">
        <v>1506</v>
      </c>
      <c r="AT224" s="39">
        <v>25</v>
      </c>
      <c r="AU224" s="39">
        <v>25</v>
      </c>
      <c r="AV224" s="39">
        <v>2</v>
      </c>
      <c r="AX224" s="40" t="s">
        <v>1725</v>
      </c>
      <c r="AY224" s="40" t="s">
        <v>1498</v>
      </c>
      <c r="AZ224" s="32" t="s">
        <v>70</v>
      </c>
      <c r="BA224" s="32" t="s">
        <v>1591</v>
      </c>
      <c r="BB224" s="32"/>
      <c r="BC224" s="44">
        <v>392</v>
      </c>
      <c r="BD224" s="45">
        <v>40564</v>
      </c>
      <c r="BE224" s="45"/>
      <c r="BF224" s="46">
        <v>324</v>
      </c>
      <c r="BG224" s="47">
        <v>40571</v>
      </c>
      <c r="BH224" s="48" t="s">
        <v>1726</v>
      </c>
      <c r="BI224" s="53" t="s">
        <v>1727</v>
      </c>
      <c r="BJ224" s="40" t="s">
        <v>73</v>
      </c>
      <c r="BK224" s="39" t="s">
        <v>1533</v>
      </c>
      <c r="BL224" s="39" t="s">
        <v>75</v>
      </c>
      <c r="BM224" s="37">
        <v>1017640</v>
      </c>
      <c r="BN224" s="72">
        <v>19</v>
      </c>
      <c r="BO224" s="70">
        <v>40923</v>
      </c>
      <c r="BP224" s="32"/>
      <c r="BQ224" s="32"/>
      <c r="BR224" s="32">
        <v>9648</v>
      </c>
      <c r="BS224" s="50">
        <v>40897</v>
      </c>
      <c r="BT224" s="50"/>
      <c r="BU224" s="50"/>
      <c r="BV224" s="37"/>
      <c r="BW224" s="37"/>
      <c r="BX224" s="32"/>
      <c r="BY224" s="50"/>
    </row>
    <row r="225" spans="1:88" ht="23.25" customHeight="1" x14ac:dyDescent="0.2">
      <c r="A225" s="32">
        <v>108</v>
      </c>
      <c r="B225" s="32">
        <v>2011</v>
      </c>
      <c r="C225" s="38" t="s">
        <v>2713</v>
      </c>
      <c r="D225" s="32">
        <v>1</v>
      </c>
      <c r="F225" s="39">
        <v>227</v>
      </c>
      <c r="J225" s="40" t="s">
        <v>290</v>
      </c>
      <c r="K225" s="39">
        <v>1</v>
      </c>
      <c r="L225" s="39">
        <v>1</v>
      </c>
      <c r="O225" s="39">
        <v>33</v>
      </c>
      <c r="P225" s="39">
        <v>1</v>
      </c>
      <c r="Q225" s="39">
        <v>2</v>
      </c>
      <c r="T225" s="25" t="s">
        <v>1002</v>
      </c>
      <c r="U225" s="41">
        <v>40571</v>
      </c>
      <c r="V225" s="41">
        <v>40571</v>
      </c>
      <c r="W225" s="41">
        <v>40905</v>
      </c>
      <c r="Z225" s="42">
        <v>17674800</v>
      </c>
      <c r="AA225" s="39">
        <v>1</v>
      </c>
      <c r="AB225" s="39">
        <v>1</v>
      </c>
      <c r="AC225" s="39">
        <v>1</v>
      </c>
      <c r="AH225" s="38" t="s">
        <v>2710</v>
      </c>
      <c r="AI225" s="43">
        <v>330</v>
      </c>
      <c r="AO225" s="39">
        <v>1</v>
      </c>
      <c r="AP225" s="40" t="s">
        <v>1506</v>
      </c>
      <c r="AT225" s="39">
        <v>25</v>
      </c>
      <c r="AU225" s="39">
        <v>25</v>
      </c>
      <c r="AV225" s="39">
        <v>2</v>
      </c>
      <c r="AX225" s="40" t="s">
        <v>1725</v>
      </c>
      <c r="AY225" s="40" t="s">
        <v>1498</v>
      </c>
      <c r="AZ225" s="32" t="s">
        <v>70</v>
      </c>
      <c r="BA225" s="32" t="s">
        <v>1729</v>
      </c>
      <c r="BB225" s="32"/>
      <c r="BC225" s="44">
        <v>394</v>
      </c>
      <c r="BD225" s="45">
        <v>40564</v>
      </c>
      <c r="BE225" s="45"/>
      <c r="BF225" s="46">
        <v>373</v>
      </c>
      <c r="BG225" s="47">
        <v>40571</v>
      </c>
      <c r="BH225" s="48" t="s">
        <v>1726</v>
      </c>
      <c r="BI225" s="53" t="s">
        <v>1727</v>
      </c>
      <c r="BJ225" s="40" t="s">
        <v>73</v>
      </c>
      <c r="BK225" s="39" t="s">
        <v>74</v>
      </c>
      <c r="BL225" s="39" t="s">
        <v>75</v>
      </c>
      <c r="BM225" s="37">
        <v>1017640</v>
      </c>
      <c r="BN225" s="72">
        <v>19</v>
      </c>
      <c r="BO225" s="70">
        <v>40923</v>
      </c>
      <c r="BP225" s="32"/>
      <c r="BQ225" s="32"/>
      <c r="BR225" s="32">
        <v>9775</v>
      </c>
      <c r="BS225" s="50">
        <v>40900</v>
      </c>
      <c r="BT225" s="50"/>
      <c r="BU225" s="50"/>
      <c r="BV225" s="37"/>
      <c r="BW225" s="37"/>
      <c r="BX225" s="32"/>
      <c r="BY225" s="50"/>
    </row>
    <row r="226" spans="1:88" ht="23.25" customHeight="1" x14ac:dyDescent="0.2">
      <c r="A226" s="32">
        <v>108</v>
      </c>
      <c r="B226" s="32">
        <v>2011</v>
      </c>
      <c r="C226" s="38" t="s">
        <v>2713</v>
      </c>
      <c r="D226" s="32">
        <v>1</v>
      </c>
      <c r="F226" s="39">
        <v>228</v>
      </c>
      <c r="J226" s="40" t="s">
        <v>291</v>
      </c>
      <c r="K226" s="39">
        <v>1</v>
      </c>
      <c r="L226" s="39">
        <v>1</v>
      </c>
      <c r="O226" s="39">
        <v>33</v>
      </c>
      <c r="P226" s="39">
        <v>1</v>
      </c>
      <c r="Q226" s="39">
        <v>2</v>
      </c>
      <c r="T226" s="25" t="s">
        <v>1003</v>
      </c>
      <c r="U226" s="41">
        <v>40571</v>
      </c>
      <c r="V226" s="41">
        <v>40571</v>
      </c>
      <c r="W226" s="41">
        <v>40905</v>
      </c>
      <c r="Z226" s="42">
        <v>17674800</v>
      </c>
      <c r="AA226" s="39">
        <v>1</v>
      </c>
      <c r="AB226" s="39">
        <v>1</v>
      </c>
      <c r="AC226" s="39">
        <v>1</v>
      </c>
      <c r="AH226" s="38" t="s">
        <v>2710</v>
      </c>
      <c r="AI226" s="43">
        <v>330</v>
      </c>
      <c r="AO226" s="39">
        <v>1</v>
      </c>
      <c r="AP226" s="40" t="s">
        <v>1506</v>
      </c>
      <c r="AT226" s="39">
        <v>25</v>
      </c>
      <c r="AU226" s="39">
        <v>25</v>
      </c>
      <c r="AV226" s="39">
        <v>2</v>
      </c>
      <c r="AX226" s="40" t="s">
        <v>1725</v>
      </c>
      <c r="AY226" s="40" t="s">
        <v>1498</v>
      </c>
      <c r="AZ226" s="32" t="s">
        <v>70</v>
      </c>
      <c r="BA226" s="32" t="s">
        <v>1730</v>
      </c>
      <c r="BB226" s="32"/>
      <c r="BC226" s="44">
        <v>391</v>
      </c>
      <c r="BD226" s="45">
        <v>40564</v>
      </c>
      <c r="BE226" s="45"/>
      <c r="BF226" s="46">
        <v>326</v>
      </c>
      <c r="BG226" s="47">
        <v>40571</v>
      </c>
      <c r="BH226" s="48" t="s">
        <v>1726</v>
      </c>
      <c r="BI226" s="53" t="s">
        <v>1727</v>
      </c>
      <c r="BJ226" s="40" t="s">
        <v>73</v>
      </c>
      <c r="BK226" s="39" t="s">
        <v>74</v>
      </c>
      <c r="BL226" s="39" t="s">
        <v>75</v>
      </c>
      <c r="BM226" s="37">
        <v>1017640</v>
      </c>
      <c r="BN226" s="72">
        <v>19</v>
      </c>
      <c r="BO226" s="70">
        <v>40924</v>
      </c>
      <c r="BP226" s="32"/>
      <c r="BQ226" s="32"/>
      <c r="BR226" s="32">
        <v>9720</v>
      </c>
      <c r="BS226" s="50">
        <v>40899</v>
      </c>
      <c r="BT226" s="50"/>
      <c r="BU226" s="50"/>
      <c r="BV226" s="37"/>
      <c r="BW226" s="37"/>
      <c r="BX226" s="32"/>
      <c r="BY226" s="50"/>
    </row>
    <row r="227" spans="1:88" ht="23.25" customHeight="1" x14ac:dyDescent="0.2">
      <c r="A227" s="32">
        <v>108</v>
      </c>
      <c r="B227" s="32">
        <v>2011</v>
      </c>
      <c r="C227" s="38" t="s">
        <v>2713</v>
      </c>
      <c r="D227" s="32">
        <v>1</v>
      </c>
      <c r="F227" s="39">
        <v>229</v>
      </c>
      <c r="J227" s="40" t="s">
        <v>292</v>
      </c>
      <c r="K227" s="39">
        <v>1</v>
      </c>
      <c r="L227" s="39">
        <v>1</v>
      </c>
      <c r="O227" s="39">
        <v>31</v>
      </c>
      <c r="P227" s="39">
        <v>1</v>
      </c>
      <c r="Q227" s="39">
        <v>2</v>
      </c>
      <c r="T227" s="25" t="s">
        <v>1004</v>
      </c>
      <c r="U227" s="41">
        <v>40571</v>
      </c>
      <c r="V227" s="41">
        <v>40571</v>
      </c>
      <c r="W227" s="41">
        <v>40905</v>
      </c>
      <c r="Z227" s="42">
        <v>27101360</v>
      </c>
      <c r="AA227" s="39">
        <v>1</v>
      </c>
      <c r="AB227" s="39">
        <v>1</v>
      </c>
      <c r="AC227" s="39">
        <v>1</v>
      </c>
      <c r="AH227" s="38" t="s">
        <v>2710</v>
      </c>
      <c r="AI227" s="43">
        <v>330</v>
      </c>
      <c r="AO227" s="39">
        <v>1</v>
      </c>
      <c r="AP227" s="40" t="s">
        <v>1506</v>
      </c>
      <c r="AT227" s="39">
        <v>25</v>
      </c>
      <c r="AU227" s="39">
        <v>25</v>
      </c>
      <c r="AV227" s="39">
        <v>2</v>
      </c>
      <c r="AX227" s="40" t="s">
        <v>1725</v>
      </c>
      <c r="AY227" s="40" t="s">
        <v>1498</v>
      </c>
      <c r="AZ227" s="32" t="s">
        <v>1534</v>
      </c>
      <c r="BA227" s="32" t="s">
        <v>1651</v>
      </c>
      <c r="BB227" s="32"/>
      <c r="BC227" s="44">
        <v>384</v>
      </c>
      <c r="BD227" s="45">
        <v>40564</v>
      </c>
      <c r="BE227" s="45"/>
      <c r="BF227" s="46">
        <v>328</v>
      </c>
      <c r="BG227" s="47">
        <v>40571</v>
      </c>
      <c r="BH227" s="48" t="s">
        <v>1726</v>
      </c>
      <c r="BI227" s="53" t="s">
        <v>1727</v>
      </c>
      <c r="BJ227" s="40" t="s">
        <v>73</v>
      </c>
      <c r="BK227" s="39" t="s">
        <v>74</v>
      </c>
      <c r="BL227" s="39" t="s">
        <v>75</v>
      </c>
      <c r="BM227" s="37">
        <v>1560381</v>
      </c>
      <c r="BN227" s="72">
        <v>19</v>
      </c>
      <c r="BO227" s="70">
        <v>40924</v>
      </c>
      <c r="BP227" s="32"/>
      <c r="BQ227" s="32"/>
      <c r="BR227" s="32">
        <v>9770</v>
      </c>
      <c r="BS227" s="50">
        <v>40900</v>
      </c>
      <c r="BT227" s="50"/>
      <c r="BU227" s="50"/>
      <c r="BV227" s="37"/>
      <c r="BW227" s="37"/>
      <c r="BX227" s="32"/>
      <c r="BY227" s="50"/>
    </row>
    <row r="228" spans="1:88" ht="23.25" customHeight="1" x14ac:dyDescent="0.2">
      <c r="A228" s="32">
        <v>108</v>
      </c>
      <c r="B228" s="32">
        <v>2011</v>
      </c>
      <c r="C228" s="38" t="s">
        <v>2713</v>
      </c>
      <c r="D228" s="32">
        <v>1</v>
      </c>
      <c r="F228" s="39">
        <v>230</v>
      </c>
      <c r="J228" s="40" t="s">
        <v>293</v>
      </c>
      <c r="K228" s="39">
        <v>1</v>
      </c>
      <c r="L228" s="39">
        <v>1</v>
      </c>
      <c r="O228" s="39">
        <v>31</v>
      </c>
      <c r="P228" s="39">
        <v>1</v>
      </c>
      <c r="Q228" s="39">
        <v>2</v>
      </c>
      <c r="T228" s="12" t="s">
        <v>930</v>
      </c>
      <c r="U228" s="51">
        <v>40571</v>
      </c>
      <c r="V228" s="51">
        <v>40571</v>
      </c>
      <c r="W228" s="51">
        <v>40814</v>
      </c>
      <c r="Z228" s="42">
        <v>25708800</v>
      </c>
      <c r="AA228" s="39">
        <v>1</v>
      </c>
      <c r="AB228" s="39">
        <v>1</v>
      </c>
      <c r="AC228" s="39">
        <v>1</v>
      </c>
      <c r="AH228" s="38" t="s">
        <v>2710</v>
      </c>
      <c r="AI228" s="39">
        <v>240</v>
      </c>
      <c r="AO228" s="39">
        <v>1</v>
      </c>
      <c r="AP228" s="40" t="s">
        <v>67</v>
      </c>
      <c r="AT228" s="39">
        <v>25</v>
      </c>
      <c r="AU228" s="39">
        <v>25</v>
      </c>
      <c r="AV228" s="39">
        <v>2</v>
      </c>
      <c r="AX228" s="40" t="s">
        <v>68</v>
      </c>
      <c r="AY228" s="40" t="s">
        <v>69</v>
      </c>
      <c r="AZ228" s="32" t="s">
        <v>1526</v>
      </c>
      <c r="BA228" s="32" t="s">
        <v>1535</v>
      </c>
      <c r="BB228" s="32" t="s">
        <v>1718</v>
      </c>
      <c r="BC228" s="44">
        <v>360</v>
      </c>
      <c r="BD228" s="45">
        <v>40564</v>
      </c>
      <c r="BE228" s="45"/>
      <c r="BF228" s="46">
        <v>376</v>
      </c>
      <c r="BG228" s="47">
        <v>40571</v>
      </c>
      <c r="BH228" s="48" t="s">
        <v>72</v>
      </c>
      <c r="BI228" s="49">
        <v>331001010210</v>
      </c>
      <c r="BJ228" s="40" t="s">
        <v>73</v>
      </c>
      <c r="BK228" s="39" t="s">
        <v>74</v>
      </c>
      <c r="BL228" s="39" t="s">
        <v>75</v>
      </c>
      <c r="BM228" s="37">
        <v>9962160</v>
      </c>
      <c r="BN228" s="72">
        <v>93</v>
      </c>
      <c r="BO228" s="70">
        <v>40907</v>
      </c>
      <c r="BP228" s="32"/>
      <c r="BQ228" s="32"/>
      <c r="BR228" s="32">
        <v>7844</v>
      </c>
      <c r="BS228" s="50">
        <v>40808</v>
      </c>
      <c r="BT228" s="50"/>
      <c r="BU228" s="50"/>
      <c r="BV228" s="37" t="s">
        <v>2505</v>
      </c>
      <c r="BW228" s="37">
        <v>1606800</v>
      </c>
      <c r="BX228" s="32">
        <v>15</v>
      </c>
      <c r="BY228" s="50">
        <v>40923</v>
      </c>
      <c r="BZ228" s="43">
        <v>9871</v>
      </c>
      <c r="CA228" s="51">
        <v>40903</v>
      </c>
      <c r="CB228" s="51"/>
      <c r="CC228" s="51"/>
    </row>
    <row r="229" spans="1:88" ht="23.25" customHeight="1" x14ac:dyDescent="0.2">
      <c r="A229" s="32">
        <v>108</v>
      </c>
      <c r="B229" s="32">
        <v>2011</v>
      </c>
      <c r="C229" s="38" t="s">
        <v>2713</v>
      </c>
      <c r="D229" s="32">
        <v>1</v>
      </c>
      <c r="F229" s="39">
        <v>231</v>
      </c>
      <c r="J229" s="40" t="s">
        <v>294</v>
      </c>
      <c r="K229" s="39">
        <v>1</v>
      </c>
      <c r="L229" s="39">
        <v>1</v>
      </c>
      <c r="O229" s="39">
        <v>33</v>
      </c>
      <c r="P229" s="39">
        <v>1</v>
      </c>
      <c r="Q229" s="39">
        <v>2</v>
      </c>
      <c r="T229" s="12" t="s">
        <v>1005</v>
      </c>
      <c r="U229" s="41">
        <v>40571</v>
      </c>
      <c r="V229" s="41">
        <v>40571</v>
      </c>
      <c r="W229" s="41">
        <v>40875</v>
      </c>
      <c r="Z229" s="42">
        <v>16068600</v>
      </c>
      <c r="AA229" s="39">
        <v>1</v>
      </c>
      <c r="AB229" s="39">
        <v>1</v>
      </c>
      <c r="AC229" s="39">
        <v>1</v>
      </c>
      <c r="AH229" s="38" t="s">
        <v>2710</v>
      </c>
      <c r="AI229" s="43">
        <v>300</v>
      </c>
      <c r="AO229" s="39">
        <v>1</v>
      </c>
      <c r="AP229" s="40" t="s">
        <v>49</v>
      </c>
      <c r="AT229" s="39">
        <v>25</v>
      </c>
      <c r="AU229" s="39">
        <v>25</v>
      </c>
      <c r="AV229" s="39">
        <v>2</v>
      </c>
      <c r="AX229" s="40" t="s">
        <v>1731</v>
      </c>
      <c r="AY229" s="40" t="s">
        <v>1498</v>
      </c>
      <c r="AZ229" s="32" t="s">
        <v>70</v>
      </c>
      <c r="BA229" s="32" t="s">
        <v>1732</v>
      </c>
      <c r="BB229" s="32"/>
      <c r="BC229" s="44">
        <v>268</v>
      </c>
      <c r="BD229" s="45">
        <v>40562</v>
      </c>
      <c r="BE229" s="45"/>
      <c r="BF229" s="46">
        <v>331</v>
      </c>
      <c r="BG229" s="47">
        <v>40571</v>
      </c>
      <c r="BH229" s="48" t="s">
        <v>1641</v>
      </c>
      <c r="BI229" s="53" t="s">
        <v>1642</v>
      </c>
      <c r="BJ229" s="40" t="s">
        <v>73</v>
      </c>
      <c r="BK229" s="39" t="s">
        <v>1533</v>
      </c>
      <c r="BL229" s="39" t="s">
        <v>75</v>
      </c>
      <c r="BM229" s="37"/>
      <c r="BP229" s="32"/>
      <c r="BQ229" s="32"/>
      <c r="BR229" s="32"/>
      <c r="BS229" s="32"/>
      <c r="BT229" s="32"/>
      <c r="BU229" s="32"/>
      <c r="BV229" s="37"/>
      <c r="BW229" s="37"/>
      <c r="BX229" s="32"/>
      <c r="BY229" s="50"/>
      <c r="CE229" s="39"/>
      <c r="CF229" s="39"/>
      <c r="CG229" s="39"/>
      <c r="CH229" s="39"/>
      <c r="CI229" s="39"/>
      <c r="CJ229" s="39"/>
    </row>
    <row r="230" spans="1:88" ht="23.25" customHeight="1" x14ac:dyDescent="0.2">
      <c r="A230" s="32">
        <v>108</v>
      </c>
      <c r="B230" s="32">
        <v>2011</v>
      </c>
      <c r="C230" s="38" t="s">
        <v>2713</v>
      </c>
      <c r="D230" s="32">
        <v>1</v>
      </c>
      <c r="F230" s="39">
        <v>232</v>
      </c>
      <c r="J230" s="40" t="s">
        <v>295</v>
      </c>
      <c r="K230" s="39">
        <v>1</v>
      </c>
      <c r="L230" s="39">
        <v>1</v>
      </c>
      <c r="O230" s="39">
        <v>33</v>
      </c>
      <c r="P230" s="39">
        <v>1</v>
      </c>
      <c r="Q230" s="39">
        <v>2</v>
      </c>
      <c r="T230" s="14" t="s">
        <v>1006</v>
      </c>
      <c r="U230" s="41">
        <v>40571</v>
      </c>
      <c r="V230" s="41">
        <v>40571</v>
      </c>
      <c r="W230" s="41">
        <v>40814</v>
      </c>
      <c r="Z230" s="42">
        <v>12854400</v>
      </c>
      <c r="AA230" s="39">
        <v>1</v>
      </c>
      <c r="AB230" s="39">
        <v>1</v>
      </c>
      <c r="AC230" s="39">
        <v>1</v>
      </c>
      <c r="AH230" s="38" t="s">
        <v>2710</v>
      </c>
      <c r="AI230" s="43">
        <v>240</v>
      </c>
      <c r="AO230" s="39">
        <v>1</v>
      </c>
      <c r="AP230" s="40" t="s">
        <v>1493</v>
      </c>
      <c r="AT230" s="39">
        <v>25</v>
      </c>
      <c r="AU230" s="39">
        <v>25</v>
      </c>
      <c r="AV230" s="39">
        <v>2</v>
      </c>
      <c r="AX230" s="40" t="s">
        <v>1581</v>
      </c>
      <c r="AY230" s="40" t="s">
        <v>1493</v>
      </c>
      <c r="AZ230" s="32" t="s">
        <v>70</v>
      </c>
      <c r="BA230" s="32" t="s">
        <v>1733</v>
      </c>
      <c r="BB230" s="32"/>
      <c r="BC230" s="44">
        <v>422</v>
      </c>
      <c r="BD230" s="45">
        <v>40567</v>
      </c>
      <c r="BE230" s="45"/>
      <c r="BF230" s="46">
        <v>335</v>
      </c>
      <c r="BG230" s="47">
        <v>40571</v>
      </c>
      <c r="BH230" s="48" t="s">
        <v>1582</v>
      </c>
      <c r="BI230" s="53" t="s">
        <v>1583</v>
      </c>
      <c r="BJ230" s="40" t="s">
        <v>73</v>
      </c>
      <c r="BK230" s="39" t="s">
        <v>74</v>
      </c>
      <c r="BL230" s="39" t="s">
        <v>75</v>
      </c>
      <c r="BM230" s="37">
        <v>5088200</v>
      </c>
      <c r="BN230" s="72">
        <v>95</v>
      </c>
      <c r="BP230" s="32"/>
      <c r="BQ230" s="32"/>
      <c r="BR230" s="32">
        <v>7953</v>
      </c>
      <c r="BS230" s="50">
        <v>40813</v>
      </c>
      <c r="BT230" s="50"/>
      <c r="BU230" s="50"/>
      <c r="BV230" s="37"/>
      <c r="BW230" s="37"/>
      <c r="BX230" s="32"/>
      <c r="BY230" s="50"/>
    </row>
    <row r="231" spans="1:88" ht="23.25" customHeight="1" x14ac:dyDescent="0.2">
      <c r="A231" s="32">
        <v>108</v>
      </c>
      <c r="B231" s="32">
        <v>2011</v>
      </c>
      <c r="C231" s="38" t="s">
        <v>2713</v>
      </c>
      <c r="D231" s="32">
        <v>1</v>
      </c>
      <c r="F231" s="39">
        <v>233</v>
      </c>
      <c r="J231" s="40" t="s">
        <v>296</v>
      </c>
      <c r="K231" s="39">
        <v>1</v>
      </c>
      <c r="L231" s="39">
        <v>1</v>
      </c>
      <c r="O231" s="39">
        <v>33</v>
      </c>
      <c r="P231" s="39">
        <v>1</v>
      </c>
      <c r="Q231" s="39">
        <v>2</v>
      </c>
      <c r="T231" s="12" t="s">
        <v>1007</v>
      </c>
      <c r="U231" s="41">
        <v>40571</v>
      </c>
      <c r="V231" s="41">
        <v>40571</v>
      </c>
      <c r="W231" s="41">
        <v>40915</v>
      </c>
      <c r="Z231" s="42">
        <v>18210400</v>
      </c>
      <c r="AA231" s="39">
        <v>1</v>
      </c>
      <c r="AB231" s="39">
        <v>1</v>
      </c>
      <c r="AC231" s="39">
        <v>1</v>
      </c>
      <c r="AH231" s="38" t="s">
        <v>2710</v>
      </c>
      <c r="AI231" s="43">
        <v>340</v>
      </c>
      <c r="AO231" s="39">
        <v>1</v>
      </c>
      <c r="AP231" s="40" t="s">
        <v>49</v>
      </c>
      <c r="AT231" s="39">
        <v>25</v>
      </c>
      <c r="AU231" s="39">
        <v>25</v>
      </c>
      <c r="AV231" s="39">
        <v>2</v>
      </c>
      <c r="AX231" s="40" t="s">
        <v>1731</v>
      </c>
      <c r="AY231" s="40" t="s">
        <v>1498</v>
      </c>
      <c r="AZ231" s="32" t="s">
        <v>70</v>
      </c>
      <c r="BA231" s="32" t="s">
        <v>1734</v>
      </c>
      <c r="BB231" s="32"/>
      <c r="BC231" s="44">
        <v>269</v>
      </c>
      <c r="BD231" s="45">
        <v>40562</v>
      </c>
      <c r="BE231" s="45"/>
      <c r="BF231" s="46">
        <v>337</v>
      </c>
      <c r="BG231" s="47">
        <v>40571</v>
      </c>
      <c r="BH231" s="48" t="s">
        <v>1641</v>
      </c>
      <c r="BI231" s="53" t="s">
        <v>1642</v>
      </c>
      <c r="BJ231" s="40" t="s">
        <v>73</v>
      </c>
      <c r="BK231" s="39" t="s">
        <v>74</v>
      </c>
      <c r="BL231" s="39" t="s">
        <v>75</v>
      </c>
      <c r="BM231" s="37"/>
      <c r="BP231" s="32"/>
      <c r="BQ231" s="32"/>
      <c r="BR231" s="32"/>
      <c r="BS231" s="32"/>
      <c r="BT231" s="32"/>
      <c r="BU231" s="32"/>
      <c r="BV231" s="37"/>
      <c r="BW231" s="37"/>
      <c r="BX231" s="32"/>
      <c r="BY231" s="50"/>
      <c r="CE231" s="39"/>
      <c r="CF231" s="39"/>
      <c r="CG231" s="39"/>
      <c r="CH231" s="39"/>
      <c r="CI231" s="39"/>
      <c r="CJ231" s="39"/>
    </row>
    <row r="232" spans="1:88" ht="23.25" customHeight="1" x14ac:dyDescent="0.2">
      <c r="A232" s="32">
        <v>108</v>
      </c>
      <c r="B232" s="32">
        <v>2011</v>
      </c>
      <c r="C232" s="38" t="s">
        <v>2713</v>
      </c>
      <c r="D232" s="32">
        <v>1</v>
      </c>
      <c r="F232" s="39">
        <v>234</v>
      </c>
      <c r="J232" s="40" t="s">
        <v>297</v>
      </c>
      <c r="K232" s="39">
        <v>1</v>
      </c>
      <c r="L232" s="39">
        <v>1</v>
      </c>
      <c r="O232" s="39">
        <v>33</v>
      </c>
      <c r="P232" s="39">
        <v>1</v>
      </c>
      <c r="Q232" s="39">
        <v>2</v>
      </c>
      <c r="T232" s="24" t="s">
        <v>1008</v>
      </c>
      <c r="U232" s="41">
        <v>40571</v>
      </c>
      <c r="V232" s="41">
        <v>40571</v>
      </c>
      <c r="W232" s="41">
        <v>40905</v>
      </c>
      <c r="Z232" s="42">
        <v>17674800</v>
      </c>
      <c r="AA232" s="39">
        <v>1</v>
      </c>
      <c r="AB232" s="39">
        <v>1</v>
      </c>
      <c r="AC232" s="39">
        <v>1</v>
      </c>
      <c r="AH232" s="38" t="s">
        <v>2710</v>
      </c>
      <c r="AI232" s="43">
        <v>330</v>
      </c>
      <c r="AO232" s="39">
        <v>1</v>
      </c>
      <c r="AP232" s="40" t="s">
        <v>1506</v>
      </c>
      <c r="AT232" s="39">
        <v>25</v>
      </c>
      <c r="AU232" s="39">
        <v>25</v>
      </c>
      <c r="AV232" s="39">
        <v>2</v>
      </c>
      <c r="AX232" s="40" t="s">
        <v>1725</v>
      </c>
      <c r="AY232" s="40" t="s">
        <v>1498</v>
      </c>
      <c r="AZ232" s="32" t="s">
        <v>70</v>
      </c>
      <c r="BA232" s="32" t="s">
        <v>1735</v>
      </c>
      <c r="BB232" s="32"/>
      <c r="BC232" s="44">
        <v>393</v>
      </c>
      <c r="BD232" s="45">
        <v>40564</v>
      </c>
      <c r="BE232" s="45"/>
      <c r="BF232" s="46">
        <v>339</v>
      </c>
      <c r="BG232" s="47">
        <v>40571</v>
      </c>
      <c r="BH232" s="48" t="s">
        <v>1726</v>
      </c>
      <c r="BI232" s="53" t="s">
        <v>1727</v>
      </c>
      <c r="BJ232" s="40" t="s">
        <v>73</v>
      </c>
      <c r="BK232" s="39" t="s">
        <v>74</v>
      </c>
      <c r="BL232" s="39" t="s">
        <v>75</v>
      </c>
      <c r="BM232" s="37"/>
      <c r="BP232" s="32"/>
      <c r="BQ232" s="32"/>
      <c r="BR232" s="32"/>
      <c r="BS232" s="32"/>
      <c r="BT232" s="32"/>
      <c r="BU232" s="32"/>
      <c r="BV232" s="37"/>
      <c r="BW232" s="37"/>
      <c r="BX232" s="32"/>
      <c r="BY232" s="50"/>
    </row>
    <row r="233" spans="1:88" ht="23.25" customHeight="1" x14ac:dyDescent="0.2">
      <c r="A233" s="32">
        <v>108</v>
      </c>
      <c r="B233" s="32">
        <v>2011</v>
      </c>
      <c r="C233" s="38" t="s">
        <v>2713</v>
      </c>
      <c r="D233" s="32">
        <v>1</v>
      </c>
      <c r="F233" s="39">
        <v>235</v>
      </c>
      <c r="J233" s="40" t="s">
        <v>298</v>
      </c>
      <c r="K233" s="39">
        <v>1</v>
      </c>
      <c r="L233" s="39">
        <v>1</v>
      </c>
      <c r="O233" s="39">
        <v>31</v>
      </c>
      <c r="P233" s="39">
        <v>1</v>
      </c>
      <c r="Q233" s="39">
        <v>2</v>
      </c>
      <c r="T233" s="25" t="s">
        <v>1009</v>
      </c>
      <c r="U233" s="41">
        <v>40571</v>
      </c>
      <c r="V233" s="41">
        <v>40571</v>
      </c>
      <c r="W233" s="41">
        <v>40905</v>
      </c>
      <c r="Z233" s="42">
        <v>27101360</v>
      </c>
      <c r="AA233" s="39">
        <v>1</v>
      </c>
      <c r="AB233" s="39">
        <v>1</v>
      </c>
      <c r="AC233" s="39">
        <v>1</v>
      </c>
      <c r="AH233" s="38" t="s">
        <v>2710</v>
      </c>
      <c r="AI233" s="43">
        <v>330</v>
      </c>
      <c r="AO233" s="39">
        <v>1</v>
      </c>
      <c r="AP233" s="40" t="s">
        <v>1506</v>
      </c>
      <c r="AT233" s="39">
        <v>25</v>
      </c>
      <c r="AU233" s="39">
        <v>25</v>
      </c>
      <c r="AV233" s="39">
        <v>2</v>
      </c>
      <c r="AX233" s="40" t="s">
        <v>1725</v>
      </c>
      <c r="AY233" s="40" t="s">
        <v>1498</v>
      </c>
      <c r="AZ233" s="32" t="s">
        <v>1537</v>
      </c>
      <c r="BA233" s="32" t="s">
        <v>1728</v>
      </c>
      <c r="BB233" s="32"/>
      <c r="BC233" s="44">
        <v>383</v>
      </c>
      <c r="BD233" s="45">
        <v>40564</v>
      </c>
      <c r="BE233" s="45"/>
      <c r="BF233" s="46">
        <v>340</v>
      </c>
      <c r="BG233" s="47">
        <v>40571</v>
      </c>
      <c r="BH233" s="48" t="s">
        <v>1726</v>
      </c>
      <c r="BI233" s="53" t="s">
        <v>1727</v>
      </c>
      <c r="BJ233" s="40" t="s">
        <v>73</v>
      </c>
      <c r="BK233" s="39" t="s">
        <v>74</v>
      </c>
      <c r="BL233" s="39" t="s">
        <v>75</v>
      </c>
      <c r="BM233" s="37">
        <v>1560381</v>
      </c>
      <c r="BN233" s="72">
        <v>19</v>
      </c>
      <c r="BO233" s="70">
        <v>40923</v>
      </c>
      <c r="BP233" s="32"/>
      <c r="BQ233" s="32"/>
      <c r="BR233" s="32">
        <v>9733</v>
      </c>
      <c r="BS233" s="50">
        <v>40899</v>
      </c>
      <c r="BT233" s="50"/>
      <c r="BU233" s="50"/>
      <c r="BV233" s="37"/>
      <c r="BW233" s="37"/>
      <c r="BX233" s="32"/>
      <c r="BY233" s="50"/>
    </row>
    <row r="234" spans="1:88" ht="23.25" customHeight="1" x14ac:dyDescent="0.2">
      <c r="A234" s="32">
        <v>108</v>
      </c>
      <c r="B234" s="32">
        <v>2011</v>
      </c>
      <c r="C234" s="38" t="s">
        <v>2713</v>
      </c>
      <c r="D234" s="32">
        <v>1</v>
      </c>
      <c r="F234" s="39">
        <v>236</v>
      </c>
      <c r="J234" s="40" t="s">
        <v>299</v>
      </c>
      <c r="K234" s="39">
        <v>1</v>
      </c>
      <c r="L234" s="39">
        <v>1</v>
      </c>
      <c r="O234" s="39">
        <v>31</v>
      </c>
      <c r="P234" s="39">
        <v>1</v>
      </c>
      <c r="Q234" s="39">
        <v>2</v>
      </c>
      <c r="T234" s="25" t="s">
        <v>1010</v>
      </c>
      <c r="U234" s="41">
        <v>40571</v>
      </c>
      <c r="V234" s="41">
        <v>40571</v>
      </c>
      <c r="W234" s="41">
        <v>40905</v>
      </c>
      <c r="Z234" s="42">
        <v>35349600</v>
      </c>
      <c r="AA234" s="39">
        <v>1</v>
      </c>
      <c r="AB234" s="39">
        <v>1</v>
      </c>
      <c r="AC234" s="39">
        <v>1</v>
      </c>
      <c r="AH234" s="38" t="s">
        <v>2710</v>
      </c>
      <c r="AI234" s="43">
        <v>330</v>
      </c>
      <c r="AO234" s="39">
        <v>1</v>
      </c>
      <c r="AP234" s="40" t="s">
        <v>1506</v>
      </c>
      <c r="AT234" s="39">
        <v>25</v>
      </c>
      <c r="AU234" s="39">
        <v>25</v>
      </c>
      <c r="AV234" s="39">
        <v>2</v>
      </c>
      <c r="AX234" s="40" t="s">
        <v>1725</v>
      </c>
      <c r="AY234" s="40" t="s">
        <v>1498</v>
      </c>
      <c r="AZ234" s="32" t="s">
        <v>1526</v>
      </c>
      <c r="BA234" s="32" t="s">
        <v>1564</v>
      </c>
      <c r="BB234" s="32" t="s">
        <v>1565</v>
      </c>
      <c r="BC234" s="44">
        <v>382</v>
      </c>
      <c r="BD234" s="45">
        <v>40564</v>
      </c>
      <c r="BE234" s="45"/>
      <c r="BF234" s="46">
        <v>341</v>
      </c>
      <c r="BG234" s="47">
        <v>40571</v>
      </c>
      <c r="BH234" s="48" t="s">
        <v>1726</v>
      </c>
      <c r="BI234" s="53" t="s">
        <v>1727</v>
      </c>
      <c r="BJ234" s="40" t="s">
        <v>73</v>
      </c>
      <c r="BK234" s="39" t="s">
        <v>74</v>
      </c>
      <c r="BL234" s="39" t="s">
        <v>75</v>
      </c>
      <c r="BM234" s="37">
        <v>2035280</v>
      </c>
      <c r="BN234" s="72">
        <v>19</v>
      </c>
      <c r="BO234" s="70">
        <v>40923</v>
      </c>
      <c r="BP234" s="32"/>
      <c r="BQ234" s="32"/>
      <c r="BR234" s="32">
        <v>9774</v>
      </c>
      <c r="BS234" s="50">
        <v>40900</v>
      </c>
      <c r="BT234" s="50"/>
      <c r="BU234" s="50"/>
      <c r="BV234" s="37"/>
      <c r="BW234" s="37"/>
      <c r="BX234" s="32"/>
      <c r="BY234" s="50"/>
    </row>
    <row r="235" spans="1:88" ht="23.25" customHeight="1" x14ac:dyDescent="0.2">
      <c r="A235" s="32">
        <v>108</v>
      </c>
      <c r="B235" s="32">
        <v>2011</v>
      </c>
      <c r="C235" s="38" t="s">
        <v>2713</v>
      </c>
      <c r="D235" s="32">
        <v>1</v>
      </c>
      <c r="F235" s="39">
        <v>237</v>
      </c>
      <c r="J235" s="40" t="s">
        <v>300</v>
      </c>
      <c r="K235" s="39">
        <v>1</v>
      </c>
      <c r="L235" s="39">
        <v>1</v>
      </c>
      <c r="O235" s="39">
        <v>33</v>
      </c>
      <c r="P235" s="39">
        <v>1</v>
      </c>
      <c r="Q235" s="39">
        <v>2</v>
      </c>
      <c r="T235" s="24" t="s">
        <v>1011</v>
      </c>
      <c r="U235" s="41">
        <v>40571</v>
      </c>
      <c r="V235" s="41">
        <v>40571</v>
      </c>
      <c r="W235" s="41">
        <v>40905</v>
      </c>
      <c r="Z235" s="42">
        <v>17674800</v>
      </c>
      <c r="AA235" s="39">
        <v>1</v>
      </c>
      <c r="AB235" s="39">
        <v>1</v>
      </c>
      <c r="AC235" s="39">
        <v>1</v>
      </c>
      <c r="AH235" s="38" t="s">
        <v>2710</v>
      </c>
      <c r="AI235" s="43">
        <v>330</v>
      </c>
      <c r="AO235" s="39">
        <v>1</v>
      </c>
      <c r="AP235" s="40" t="s">
        <v>1506</v>
      </c>
      <c r="AT235" s="39">
        <v>25</v>
      </c>
      <c r="AU235" s="39">
        <v>25</v>
      </c>
      <c r="AV235" s="39">
        <v>2</v>
      </c>
      <c r="AX235" s="40" t="s">
        <v>1725</v>
      </c>
      <c r="AY235" s="40" t="s">
        <v>1498</v>
      </c>
      <c r="AZ235" s="32" t="s">
        <v>70</v>
      </c>
      <c r="BA235" s="32" t="s">
        <v>1736</v>
      </c>
      <c r="BB235" s="32"/>
      <c r="BC235" s="44">
        <v>395</v>
      </c>
      <c r="BD235" s="45">
        <v>40564</v>
      </c>
      <c r="BE235" s="45"/>
      <c r="BF235" s="46">
        <v>343</v>
      </c>
      <c r="BG235" s="47">
        <v>40571</v>
      </c>
      <c r="BH235" s="48" t="s">
        <v>1726</v>
      </c>
      <c r="BI235" s="53" t="s">
        <v>1727</v>
      </c>
      <c r="BJ235" s="40" t="s">
        <v>73</v>
      </c>
      <c r="BK235" s="39" t="s">
        <v>74</v>
      </c>
      <c r="BL235" s="39" t="s">
        <v>75</v>
      </c>
      <c r="BM235" s="37">
        <v>1017640</v>
      </c>
      <c r="BN235" s="72">
        <v>19</v>
      </c>
      <c r="BO235" s="70">
        <v>40923</v>
      </c>
      <c r="BP235" s="32"/>
      <c r="BQ235" s="32"/>
      <c r="BR235" s="32">
        <v>9978</v>
      </c>
      <c r="BS235" s="50">
        <v>40900</v>
      </c>
      <c r="BT235" s="50"/>
      <c r="BU235" s="50"/>
      <c r="BV235" s="37"/>
      <c r="BW235" s="37"/>
      <c r="BX235" s="32"/>
      <c r="BY235" s="50"/>
    </row>
    <row r="236" spans="1:88" ht="23.25" customHeight="1" x14ac:dyDescent="0.2">
      <c r="A236" s="32">
        <v>108</v>
      </c>
      <c r="B236" s="32">
        <v>2011</v>
      </c>
      <c r="C236" s="38" t="s">
        <v>2713</v>
      </c>
      <c r="D236" s="32">
        <v>1</v>
      </c>
      <c r="F236" s="39">
        <v>238</v>
      </c>
      <c r="J236" s="40" t="s">
        <v>301</v>
      </c>
      <c r="K236" s="39">
        <v>1</v>
      </c>
      <c r="L236" s="39">
        <v>1</v>
      </c>
      <c r="O236" s="39">
        <v>33</v>
      </c>
      <c r="P236" s="39">
        <v>1</v>
      </c>
      <c r="Q236" s="39">
        <v>2</v>
      </c>
      <c r="T236" s="24" t="s">
        <v>1012</v>
      </c>
      <c r="U236" s="41">
        <v>40571</v>
      </c>
      <c r="V236" s="41">
        <v>40571</v>
      </c>
      <c r="W236" s="41">
        <v>40905</v>
      </c>
      <c r="Z236" s="42">
        <v>17674800</v>
      </c>
      <c r="AA236" s="39">
        <v>1</v>
      </c>
      <c r="AB236" s="39">
        <v>1</v>
      </c>
      <c r="AC236" s="39">
        <v>1</v>
      </c>
      <c r="AH236" s="38" t="s">
        <v>2710</v>
      </c>
      <c r="AI236" s="43">
        <v>330</v>
      </c>
      <c r="AO236" s="39">
        <v>1</v>
      </c>
      <c r="AP236" s="40" t="s">
        <v>1506</v>
      </c>
      <c r="AT236" s="39">
        <v>25</v>
      </c>
      <c r="AU236" s="39">
        <v>25</v>
      </c>
      <c r="AV236" s="39">
        <v>2</v>
      </c>
      <c r="AX236" s="40" t="s">
        <v>1725</v>
      </c>
      <c r="AY236" s="40" t="s">
        <v>1498</v>
      </c>
      <c r="AZ236" s="32" t="s">
        <v>70</v>
      </c>
      <c r="BA236" s="32" t="s">
        <v>1562</v>
      </c>
      <c r="BB236" s="32"/>
      <c r="BC236" s="44">
        <v>380</v>
      </c>
      <c r="BD236" s="45">
        <v>40564</v>
      </c>
      <c r="BE236" s="45"/>
      <c r="BF236" s="46">
        <v>345</v>
      </c>
      <c r="BG236" s="47">
        <v>40571</v>
      </c>
      <c r="BH236" s="48" t="s">
        <v>1726</v>
      </c>
      <c r="BI236" s="53" t="s">
        <v>1727</v>
      </c>
      <c r="BJ236" s="40" t="s">
        <v>73</v>
      </c>
      <c r="BK236" s="39" t="s">
        <v>74</v>
      </c>
      <c r="BL236" s="39" t="s">
        <v>75</v>
      </c>
      <c r="BM236" s="37"/>
      <c r="BP236" s="32"/>
      <c r="BQ236" s="32"/>
      <c r="BR236" s="32"/>
      <c r="BS236" s="50"/>
      <c r="BT236" s="50"/>
      <c r="BU236" s="50"/>
      <c r="BV236" s="37"/>
      <c r="BW236" s="37"/>
      <c r="BX236" s="32"/>
      <c r="BY236" s="50"/>
    </row>
    <row r="237" spans="1:88" ht="23.25" customHeight="1" x14ac:dyDescent="0.2">
      <c r="A237" s="32">
        <v>108</v>
      </c>
      <c r="B237" s="32">
        <v>2011</v>
      </c>
      <c r="C237" s="38" t="s">
        <v>2713</v>
      </c>
      <c r="D237" s="32">
        <v>1</v>
      </c>
      <c r="F237" s="39">
        <v>239</v>
      </c>
      <c r="J237" s="40" t="s">
        <v>302</v>
      </c>
      <c r="K237" s="39">
        <v>1</v>
      </c>
      <c r="L237" s="39">
        <v>1</v>
      </c>
      <c r="O237" s="39">
        <v>33</v>
      </c>
      <c r="P237" s="39">
        <v>1</v>
      </c>
      <c r="Q237" s="39">
        <v>2</v>
      </c>
      <c r="T237" s="25" t="s">
        <v>1013</v>
      </c>
      <c r="U237" s="41">
        <v>40571</v>
      </c>
      <c r="V237" s="41">
        <v>40571</v>
      </c>
      <c r="W237" s="41">
        <v>40905</v>
      </c>
      <c r="Z237" s="42">
        <v>13550680</v>
      </c>
      <c r="AA237" s="39">
        <v>1</v>
      </c>
      <c r="AB237" s="39">
        <v>1</v>
      </c>
      <c r="AC237" s="39">
        <v>1</v>
      </c>
      <c r="AH237" s="38" t="s">
        <v>2710</v>
      </c>
      <c r="AI237" s="43">
        <v>330</v>
      </c>
      <c r="AO237" s="39">
        <v>1</v>
      </c>
      <c r="AP237" s="40" t="s">
        <v>1506</v>
      </c>
      <c r="AT237" s="39">
        <v>25</v>
      </c>
      <c r="AU237" s="39">
        <v>25</v>
      </c>
      <c r="AV237" s="39">
        <v>2</v>
      </c>
      <c r="AX237" s="40" t="s">
        <v>1725</v>
      </c>
      <c r="AY237" s="40" t="s">
        <v>1498</v>
      </c>
      <c r="AZ237" s="32" t="s">
        <v>1548</v>
      </c>
      <c r="BA237" s="32" t="s">
        <v>1549</v>
      </c>
      <c r="BB237" s="32"/>
      <c r="BC237" s="44">
        <v>400</v>
      </c>
      <c r="BD237" s="45">
        <v>40564</v>
      </c>
      <c r="BE237" s="45"/>
      <c r="BF237" s="46">
        <v>348</v>
      </c>
      <c r="BG237" s="47">
        <v>40571</v>
      </c>
      <c r="BH237" s="48" t="s">
        <v>1726</v>
      </c>
      <c r="BI237" s="53" t="s">
        <v>1727</v>
      </c>
      <c r="BJ237" s="40" t="s">
        <v>73</v>
      </c>
      <c r="BK237" s="39" t="s">
        <v>74</v>
      </c>
      <c r="BL237" s="39" t="s">
        <v>75</v>
      </c>
      <c r="BM237" s="37">
        <v>780191</v>
      </c>
      <c r="BN237" s="72">
        <v>19</v>
      </c>
      <c r="BO237" s="70">
        <v>40924</v>
      </c>
      <c r="BP237" s="32"/>
      <c r="BQ237" s="32"/>
      <c r="BR237" s="32">
        <v>9773</v>
      </c>
      <c r="BS237" s="50">
        <v>40900</v>
      </c>
      <c r="BT237" s="50"/>
      <c r="BU237" s="50"/>
      <c r="BV237" s="37"/>
      <c r="BW237" s="37"/>
      <c r="BX237" s="32"/>
      <c r="BY237" s="50"/>
    </row>
    <row r="238" spans="1:88" ht="23.25" customHeight="1" x14ac:dyDescent="0.2">
      <c r="A238" s="32">
        <v>108</v>
      </c>
      <c r="B238" s="32">
        <v>2011</v>
      </c>
      <c r="C238" s="38" t="s">
        <v>2713</v>
      </c>
      <c r="D238" s="32">
        <v>1</v>
      </c>
      <c r="F238" s="39">
        <v>240</v>
      </c>
      <c r="J238" s="40" t="s">
        <v>303</v>
      </c>
      <c r="K238" s="39">
        <v>1</v>
      </c>
      <c r="L238" s="39">
        <v>1</v>
      </c>
      <c r="O238" s="39">
        <v>31</v>
      </c>
      <c r="P238" s="39">
        <v>1</v>
      </c>
      <c r="Q238" s="39">
        <v>2</v>
      </c>
      <c r="T238" s="14" t="s">
        <v>1006</v>
      </c>
      <c r="U238" s="41">
        <v>40571</v>
      </c>
      <c r="V238" s="41">
        <v>40571</v>
      </c>
      <c r="W238" s="41">
        <v>40814</v>
      </c>
      <c r="Z238" s="42">
        <v>12854400</v>
      </c>
      <c r="AA238" s="39">
        <v>1</v>
      </c>
      <c r="AB238" s="39">
        <v>1</v>
      </c>
      <c r="AC238" s="39">
        <v>1</v>
      </c>
      <c r="AH238" s="38" t="s">
        <v>2710</v>
      </c>
      <c r="AI238" s="43">
        <v>240</v>
      </c>
      <c r="AO238" s="39">
        <v>1</v>
      </c>
      <c r="AP238" s="40" t="s">
        <v>1493</v>
      </c>
      <c r="AT238" s="39">
        <v>25</v>
      </c>
      <c r="AU238" s="39">
        <v>25</v>
      </c>
      <c r="AV238" s="39">
        <v>2</v>
      </c>
      <c r="AX238" s="40" t="s">
        <v>1581</v>
      </c>
      <c r="AY238" s="40" t="s">
        <v>1493</v>
      </c>
      <c r="AZ238" s="32" t="s">
        <v>70</v>
      </c>
      <c r="BA238" s="32" t="s">
        <v>1566</v>
      </c>
      <c r="BB238" s="32"/>
      <c r="BC238" s="44">
        <v>424</v>
      </c>
      <c r="BD238" s="45">
        <v>40567</v>
      </c>
      <c r="BE238" s="45"/>
      <c r="BF238" s="46">
        <v>350</v>
      </c>
      <c r="BG238" s="47">
        <v>40571</v>
      </c>
      <c r="BH238" s="48" t="s">
        <v>1582</v>
      </c>
      <c r="BI238" s="53" t="s">
        <v>1583</v>
      </c>
      <c r="BJ238" s="40" t="s">
        <v>73</v>
      </c>
      <c r="BK238" s="39" t="s">
        <v>74</v>
      </c>
      <c r="BL238" s="39" t="s">
        <v>75</v>
      </c>
      <c r="BM238" s="37">
        <v>5088200</v>
      </c>
      <c r="BN238" s="72">
        <v>95</v>
      </c>
      <c r="BP238" s="32"/>
      <c r="BQ238" s="32"/>
      <c r="BR238" s="32">
        <v>7951</v>
      </c>
      <c r="BS238" s="50">
        <v>40813</v>
      </c>
      <c r="BT238" s="50"/>
      <c r="BU238" s="50"/>
      <c r="BV238" s="37"/>
      <c r="BW238" s="37"/>
      <c r="BX238" s="32"/>
      <c r="BY238" s="50"/>
    </row>
    <row r="239" spans="1:88" ht="23.25" customHeight="1" x14ac:dyDescent="0.2">
      <c r="A239" s="32">
        <v>108</v>
      </c>
      <c r="B239" s="32">
        <v>2011</v>
      </c>
      <c r="C239" s="38" t="s">
        <v>2713</v>
      </c>
      <c r="D239" s="32">
        <v>1</v>
      </c>
      <c r="F239" s="39">
        <v>241</v>
      </c>
      <c r="J239" s="40" t="s">
        <v>304</v>
      </c>
      <c r="K239" s="39">
        <v>1</v>
      </c>
      <c r="L239" s="39">
        <v>1</v>
      </c>
      <c r="O239" s="39">
        <v>31</v>
      </c>
      <c r="P239" s="39">
        <v>1</v>
      </c>
      <c r="Q239" s="39">
        <v>2</v>
      </c>
      <c r="T239" s="12" t="s">
        <v>1014</v>
      </c>
      <c r="U239" s="41">
        <v>40571</v>
      </c>
      <c r="V239" s="41">
        <v>40571</v>
      </c>
      <c r="W239" s="41">
        <v>40875</v>
      </c>
      <c r="Z239" s="42">
        <v>24637600</v>
      </c>
      <c r="AA239" s="39">
        <v>1</v>
      </c>
      <c r="AB239" s="39">
        <v>1</v>
      </c>
      <c r="AC239" s="39">
        <v>1</v>
      </c>
      <c r="AH239" s="38" t="s">
        <v>2710</v>
      </c>
      <c r="AI239" s="43">
        <v>300</v>
      </c>
      <c r="AO239" s="39">
        <v>1</v>
      </c>
      <c r="AP239" s="40" t="s">
        <v>49</v>
      </c>
      <c r="AT239" s="39">
        <v>25</v>
      </c>
      <c r="AU239" s="39">
        <v>25</v>
      </c>
      <c r="AV239" s="39">
        <v>2</v>
      </c>
      <c r="AX239" s="40" t="s">
        <v>1731</v>
      </c>
      <c r="AY239" s="40" t="s">
        <v>1498</v>
      </c>
      <c r="AZ239" s="32" t="s">
        <v>1534</v>
      </c>
      <c r="BA239" s="32" t="s">
        <v>1737</v>
      </c>
      <c r="BB239" s="32"/>
      <c r="BC239" s="44">
        <v>241</v>
      </c>
      <c r="BD239" s="45">
        <v>40562</v>
      </c>
      <c r="BE239" s="45"/>
      <c r="BF239" s="32">
        <v>351</v>
      </c>
      <c r="BG239" s="47">
        <v>40571</v>
      </c>
      <c r="BH239" s="48" t="s">
        <v>1641</v>
      </c>
      <c r="BI239" s="53" t="s">
        <v>1642</v>
      </c>
      <c r="BJ239" s="40" t="s">
        <v>73</v>
      </c>
      <c r="BK239" s="39" t="s">
        <v>1533</v>
      </c>
      <c r="BL239" s="39" t="s">
        <v>75</v>
      </c>
      <c r="BM239" s="37"/>
      <c r="BP239" s="32"/>
      <c r="BQ239" s="32"/>
      <c r="BR239" s="32"/>
      <c r="BS239" s="32"/>
      <c r="BT239" s="32"/>
      <c r="BU239" s="32"/>
      <c r="BV239" s="37"/>
      <c r="BW239" s="37"/>
      <c r="BX239" s="32"/>
      <c r="BY239" s="50"/>
      <c r="CE239" s="39"/>
      <c r="CF239" s="39"/>
      <c r="CG239" s="39"/>
      <c r="CH239" s="39"/>
      <c r="CI239" s="39"/>
      <c r="CJ239" s="39"/>
    </row>
    <row r="240" spans="1:88" ht="23.25" customHeight="1" x14ac:dyDescent="0.2">
      <c r="A240" s="32">
        <v>108</v>
      </c>
      <c r="B240" s="32">
        <v>2011</v>
      </c>
      <c r="C240" s="38" t="s">
        <v>2713</v>
      </c>
      <c r="D240" s="32">
        <v>1</v>
      </c>
      <c r="F240" s="39">
        <v>242</v>
      </c>
      <c r="J240" s="40" t="s">
        <v>305</v>
      </c>
      <c r="K240" s="39">
        <v>1</v>
      </c>
      <c r="L240" s="39">
        <v>1</v>
      </c>
      <c r="O240" s="39">
        <v>33</v>
      </c>
      <c r="P240" s="39">
        <v>1</v>
      </c>
      <c r="Q240" s="39">
        <v>2</v>
      </c>
      <c r="T240" s="17" t="s">
        <v>1006</v>
      </c>
      <c r="U240" s="41">
        <v>40571</v>
      </c>
      <c r="V240" s="41">
        <v>40571</v>
      </c>
      <c r="W240" s="41">
        <v>40814</v>
      </c>
      <c r="Z240" s="42">
        <v>12854400</v>
      </c>
      <c r="AA240" s="39">
        <v>1</v>
      </c>
      <c r="AB240" s="39">
        <v>1</v>
      </c>
      <c r="AC240" s="39">
        <v>1</v>
      </c>
      <c r="AH240" s="38" t="s">
        <v>2710</v>
      </c>
      <c r="AI240" s="43">
        <v>240</v>
      </c>
      <c r="AO240" s="39">
        <v>1</v>
      </c>
      <c r="AP240" s="40" t="s">
        <v>1493</v>
      </c>
      <c r="AT240" s="39">
        <v>25</v>
      </c>
      <c r="AU240" s="39">
        <v>25</v>
      </c>
      <c r="AV240" s="39">
        <v>2</v>
      </c>
      <c r="AX240" s="40" t="s">
        <v>1581</v>
      </c>
      <c r="AY240" s="40" t="s">
        <v>1493</v>
      </c>
      <c r="AZ240" s="32" t="s">
        <v>70</v>
      </c>
      <c r="BA240" s="32" t="s">
        <v>1566</v>
      </c>
      <c r="BB240" s="32" t="s">
        <v>1616</v>
      </c>
      <c r="BC240" s="44">
        <v>418</v>
      </c>
      <c r="BD240" s="45">
        <v>40567</v>
      </c>
      <c r="BE240" s="45"/>
      <c r="BF240" s="46">
        <v>353</v>
      </c>
      <c r="BG240" s="47">
        <v>40571</v>
      </c>
      <c r="BH240" s="48" t="s">
        <v>1582</v>
      </c>
      <c r="BI240" s="53" t="s">
        <v>1583</v>
      </c>
      <c r="BJ240" s="40" t="s">
        <v>73</v>
      </c>
      <c r="BK240" s="39" t="s">
        <v>74</v>
      </c>
      <c r="BL240" s="39" t="s">
        <v>75</v>
      </c>
      <c r="BM240" s="37"/>
      <c r="BP240" s="32"/>
      <c r="BQ240" s="32"/>
      <c r="BR240" s="32"/>
      <c r="BS240" s="50"/>
      <c r="BT240" s="50"/>
      <c r="BU240" s="50"/>
      <c r="BV240" s="37"/>
      <c r="BW240" s="37"/>
      <c r="BX240" s="32"/>
      <c r="BY240" s="50"/>
    </row>
    <row r="241" spans="1:88" ht="23.25" customHeight="1" x14ac:dyDescent="0.2">
      <c r="A241" s="32">
        <v>108</v>
      </c>
      <c r="B241" s="32">
        <v>2011</v>
      </c>
      <c r="C241" s="38" t="s">
        <v>2713</v>
      </c>
      <c r="D241" s="32">
        <v>1</v>
      </c>
      <c r="F241" s="39">
        <v>243</v>
      </c>
      <c r="J241" s="40" t="s">
        <v>306</v>
      </c>
      <c r="K241" s="39">
        <v>1</v>
      </c>
      <c r="L241" s="39">
        <v>1</v>
      </c>
      <c r="O241" s="39">
        <v>33</v>
      </c>
      <c r="P241" s="39">
        <v>1</v>
      </c>
      <c r="Q241" s="39">
        <v>2</v>
      </c>
      <c r="T241" s="16" t="s">
        <v>1015</v>
      </c>
      <c r="U241" s="41">
        <v>40571</v>
      </c>
      <c r="V241" s="41">
        <v>40571</v>
      </c>
      <c r="W241" s="41">
        <v>40814</v>
      </c>
      <c r="Z241" s="42">
        <v>12854400</v>
      </c>
      <c r="AA241" s="39">
        <v>1</v>
      </c>
      <c r="AB241" s="39">
        <v>1</v>
      </c>
      <c r="AC241" s="39">
        <v>1</v>
      </c>
      <c r="AH241" s="38" t="s">
        <v>2710</v>
      </c>
      <c r="AI241" s="43">
        <v>240</v>
      </c>
      <c r="AO241" s="39">
        <v>1</v>
      </c>
      <c r="AP241" s="40" t="s">
        <v>1493</v>
      </c>
      <c r="AT241" s="39">
        <v>25</v>
      </c>
      <c r="AU241" s="39">
        <v>25</v>
      </c>
      <c r="AV241" s="39">
        <v>2</v>
      </c>
      <c r="AX241" s="40" t="s">
        <v>1581</v>
      </c>
      <c r="AY241" s="40" t="s">
        <v>1493</v>
      </c>
      <c r="AZ241" s="32" t="s">
        <v>70</v>
      </c>
      <c r="BA241" s="32" t="s">
        <v>1738</v>
      </c>
      <c r="BB241" s="32"/>
      <c r="BC241" s="44">
        <v>408</v>
      </c>
      <c r="BD241" s="45">
        <v>40567</v>
      </c>
      <c r="BE241" s="45"/>
      <c r="BF241" s="46">
        <v>356</v>
      </c>
      <c r="BG241" s="45">
        <v>40571</v>
      </c>
      <c r="BH241" s="48" t="s">
        <v>1582</v>
      </c>
      <c r="BI241" s="53" t="s">
        <v>1583</v>
      </c>
      <c r="BJ241" s="40" t="s">
        <v>73</v>
      </c>
      <c r="BK241" s="39" t="s">
        <v>74</v>
      </c>
      <c r="BL241" s="39" t="s">
        <v>75</v>
      </c>
      <c r="BM241" s="37">
        <v>4657165</v>
      </c>
      <c r="BN241" s="72">
        <v>95</v>
      </c>
      <c r="BP241" s="32"/>
      <c r="BQ241" s="32"/>
      <c r="BR241" s="32">
        <v>7948</v>
      </c>
      <c r="BS241" s="50">
        <v>40813</v>
      </c>
      <c r="BT241" s="50"/>
      <c r="BU241" s="50"/>
      <c r="BV241" s="37"/>
      <c r="BW241" s="37"/>
      <c r="BX241" s="32"/>
      <c r="BY241" s="50"/>
    </row>
    <row r="242" spans="1:88" ht="23.25" customHeight="1" x14ac:dyDescent="0.2">
      <c r="A242" s="32">
        <v>108</v>
      </c>
      <c r="B242" s="32">
        <v>2011</v>
      </c>
      <c r="C242" s="38" t="s">
        <v>2713</v>
      </c>
      <c r="D242" s="32">
        <v>1</v>
      </c>
      <c r="F242" s="39">
        <v>244</v>
      </c>
      <c r="J242" s="40" t="s">
        <v>307</v>
      </c>
      <c r="K242" s="39">
        <v>1</v>
      </c>
      <c r="L242" s="39">
        <v>1</v>
      </c>
      <c r="O242" s="39">
        <v>33</v>
      </c>
      <c r="P242" s="39">
        <v>1</v>
      </c>
      <c r="Q242" s="39">
        <v>2</v>
      </c>
      <c r="T242" s="16" t="s">
        <v>1016</v>
      </c>
      <c r="U242" s="41">
        <v>40571</v>
      </c>
      <c r="V242" s="41">
        <v>40571</v>
      </c>
      <c r="W242" s="41">
        <v>40814</v>
      </c>
      <c r="Z242" s="42">
        <v>12854400</v>
      </c>
      <c r="AA242" s="39">
        <v>1</v>
      </c>
      <c r="AB242" s="39">
        <v>1</v>
      </c>
      <c r="AC242" s="39">
        <v>1</v>
      </c>
      <c r="AH242" s="38" t="s">
        <v>2710</v>
      </c>
      <c r="AI242" s="43">
        <v>240</v>
      </c>
      <c r="AO242" s="39">
        <v>1</v>
      </c>
      <c r="AP242" s="40" t="s">
        <v>1493</v>
      </c>
      <c r="AT242" s="39">
        <v>25</v>
      </c>
      <c r="AU242" s="39">
        <v>25</v>
      </c>
      <c r="AV242" s="39">
        <v>2</v>
      </c>
      <c r="AX242" s="40" t="s">
        <v>1581</v>
      </c>
      <c r="AY242" s="40" t="s">
        <v>1493</v>
      </c>
      <c r="AZ242" s="32" t="s">
        <v>70</v>
      </c>
      <c r="BA242" s="32" t="s">
        <v>1739</v>
      </c>
      <c r="BB242" s="32"/>
      <c r="BC242" s="44">
        <v>412</v>
      </c>
      <c r="BD242" s="45">
        <v>40567</v>
      </c>
      <c r="BE242" s="45"/>
      <c r="BF242" s="46">
        <v>358</v>
      </c>
      <c r="BG242" s="45">
        <v>40571</v>
      </c>
      <c r="BH242" s="48" t="s">
        <v>1582</v>
      </c>
      <c r="BI242" s="53" t="s">
        <v>1583</v>
      </c>
      <c r="BJ242" s="40" t="s">
        <v>73</v>
      </c>
      <c r="BK242" s="39" t="s">
        <v>74</v>
      </c>
      <c r="BL242" s="39" t="s">
        <v>75</v>
      </c>
      <c r="BM242" s="37">
        <v>4657165</v>
      </c>
      <c r="BN242" s="72">
        <v>95</v>
      </c>
      <c r="BP242" s="32"/>
      <c r="BQ242" s="32"/>
      <c r="BR242" s="32">
        <v>7949</v>
      </c>
      <c r="BS242" s="50">
        <v>40813</v>
      </c>
      <c r="BT242" s="50"/>
      <c r="BU242" s="50"/>
      <c r="BV242" s="37"/>
      <c r="BW242" s="37"/>
      <c r="BX242" s="32"/>
      <c r="BY242" s="50"/>
    </row>
    <row r="243" spans="1:88" ht="23.25" customHeight="1" x14ac:dyDescent="0.2">
      <c r="A243" s="32">
        <v>108</v>
      </c>
      <c r="B243" s="32">
        <v>2011</v>
      </c>
      <c r="C243" s="38" t="s">
        <v>2713</v>
      </c>
      <c r="D243" s="32">
        <v>1</v>
      </c>
      <c r="F243" s="39">
        <v>245</v>
      </c>
      <c r="J243" s="40" t="s">
        <v>308</v>
      </c>
      <c r="K243" s="39">
        <v>1</v>
      </c>
      <c r="L243" s="39">
        <v>1</v>
      </c>
      <c r="O243" s="39">
        <v>31</v>
      </c>
      <c r="P243" s="39">
        <v>1</v>
      </c>
      <c r="Q243" s="39">
        <v>2</v>
      </c>
      <c r="T243" s="18" t="s">
        <v>1017</v>
      </c>
      <c r="U243" s="41">
        <v>40571</v>
      </c>
      <c r="V243" s="41">
        <v>40571</v>
      </c>
      <c r="W243" s="41">
        <v>40814</v>
      </c>
      <c r="Z243" s="42">
        <v>19710080</v>
      </c>
      <c r="AA243" s="39">
        <v>1</v>
      </c>
      <c r="AB243" s="39">
        <v>1</v>
      </c>
      <c r="AC243" s="39">
        <v>1</v>
      </c>
      <c r="AH243" s="38" t="s">
        <v>2710</v>
      </c>
      <c r="AI243" s="43">
        <v>240</v>
      </c>
      <c r="AO243" s="39">
        <v>1</v>
      </c>
      <c r="AP243" s="40" t="s">
        <v>1493</v>
      </c>
      <c r="AT243" s="39">
        <v>25</v>
      </c>
      <c r="AU243" s="39">
        <v>25</v>
      </c>
      <c r="AV243" s="39">
        <v>2</v>
      </c>
      <c r="AX243" s="40" t="s">
        <v>1581</v>
      </c>
      <c r="AY243" s="40" t="s">
        <v>1493</v>
      </c>
      <c r="AZ243" s="32" t="s">
        <v>1534</v>
      </c>
      <c r="BA243" s="32" t="s">
        <v>1566</v>
      </c>
      <c r="BB243" s="32"/>
      <c r="BC243" s="44">
        <v>379</v>
      </c>
      <c r="BD243" s="45">
        <v>40564</v>
      </c>
      <c r="BE243" s="45"/>
      <c r="BF243" s="46">
        <v>363</v>
      </c>
      <c r="BG243" s="47">
        <v>40571</v>
      </c>
      <c r="BH243" s="48" t="s">
        <v>1582</v>
      </c>
      <c r="BI243" s="53" t="s">
        <v>1583</v>
      </c>
      <c r="BJ243" s="40" t="s">
        <v>73</v>
      </c>
      <c r="BK243" s="39" t="s">
        <v>74</v>
      </c>
      <c r="BL243" s="39" t="s">
        <v>75</v>
      </c>
      <c r="BM243" s="37">
        <v>7801907</v>
      </c>
      <c r="BN243" s="72">
        <v>95</v>
      </c>
      <c r="BP243" s="32"/>
      <c r="BQ243" s="32"/>
      <c r="BR243" s="32">
        <v>7956</v>
      </c>
      <c r="BS243" s="50">
        <v>40813</v>
      </c>
      <c r="BT243" s="50"/>
      <c r="BU243" s="50"/>
      <c r="BV243" s="37"/>
      <c r="BW243" s="37"/>
      <c r="BX243" s="32"/>
      <c r="BY243" s="50"/>
    </row>
    <row r="244" spans="1:88" ht="23.25" customHeight="1" x14ac:dyDescent="0.2">
      <c r="A244" s="32">
        <v>108</v>
      </c>
      <c r="B244" s="32">
        <v>2011</v>
      </c>
      <c r="C244" s="38" t="s">
        <v>2713</v>
      </c>
      <c r="D244" s="32">
        <v>1</v>
      </c>
      <c r="F244" s="39">
        <v>246</v>
      </c>
      <c r="J244" s="40" t="s">
        <v>309</v>
      </c>
      <c r="K244" s="39">
        <v>1</v>
      </c>
      <c r="L244" s="39">
        <v>1</v>
      </c>
      <c r="O244" s="39">
        <v>31</v>
      </c>
      <c r="P244" s="39">
        <v>1</v>
      </c>
      <c r="Q244" s="39">
        <v>2</v>
      </c>
      <c r="T244" s="16" t="s">
        <v>1018</v>
      </c>
      <c r="U244" s="41">
        <v>40571</v>
      </c>
      <c r="V244" s="41">
        <v>40571</v>
      </c>
      <c r="W244" s="41">
        <v>40844</v>
      </c>
      <c r="Z244" s="42">
        <v>22173840</v>
      </c>
      <c r="AA244" s="39">
        <v>1</v>
      </c>
      <c r="AB244" s="39">
        <v>1</v>
      </c>
      <c r="AC244" s="39">
        <v>1</v>
      </c>
      <c r="AH244" s="38" t="s">
        <v>2710</v>
      </c>
      <c r="AI244" s="43">
        <v>270</v>
      </c>
      <c r="AO244" s="39">
        <v>1</v>
      </c>
      <c r="AP244" s="40" t="s">
        <v>1507</v>
      </c>
      <c r="AT244" s="39">
        <v>25</v>
      </c>
      <c r="AU244" s="39">
        <v>25</v>
      </c>
      <c r="AV244" s="39">
        <v>2</v>
      </c>
      <c r="AX244" s="40" t="s">
        <v>1740</v>
      </c>
      <c r="AY244" s="40" t="s">
        <v>1498</v>
      </c>
      <c r="AZ244" s="32" t="s">
        <v>1537</v>
      </c>
      <c r="BA244" s="32" t="s">
        <v>1710</v>
      </c>
      <c r="BB244" s="32"/>
      <c r="BC244" s="44">
        <v>333</v>
      </c>
      <c r="BD244" s="45">
        <v>40564</v>
      </c>
      <c r="BE244" s="45"/>
      <c r="BF244" s="46">
        <v>365</v>
      </c>
      <c r="BG244" s="47">
        <v>40571</v>
      </c>
      <c r="BH244" s="48" t="s">
        <v>1740</v>
      </c>
      <c r="BI244" s="53" t="s">
        <v>1741</v>
      </c>
      <c r="BJ244" s="40" t="s">
        <v>73</v>
      </c>
      <c r="BK244" s="39" t="s">
        <v>1533</v>
      </c>
      <c r="BL244" s="39" t="s">
        <v>75</v>
      </c>
      <c r="BM244" s="37"/>
      <c r="BP244" s="32"/>
      <c r="BQ244" s="32"/>
      <c r="BR244" s="32"/>
      <c r="BS244" s="50"/>
      <c r="BT244" s="50"/>
      <c r="BU244" s="50"/>
      <c r="BV244" s="37"/>
      <c r="BW244" s="37"/>
      <c r="BX244" s="32"/>
      <c r="BY244" s="50"/>
      <c r="CE244" s="39"/>
      <c r="CF244" s="39"/>
      <c r="CG244" s="39"/>
      <c r="CH244" s="39"/>
      <c r="CI244" s="39"/>
      <c r="CJ244" s="39"/>
    </row>
    <row r="245" spans="1:88" ht="23.25" customHeight="1" x14ac:dyDescent="0.2">
      <c r="A245" s="32">
        <v>108</v>
      </c>
      <c r="B245" s="32">
        <v>2011</v>
      </c>
      <c r="C245" s="38" t="s">
        <v>2713</v>
      </c>
      <c r="D245" s="32">
        <v>1</v>
      </c>
      <c r="F245" s="39">
        <v>247</v>
      </c>
      <c r="J245" s="40" t="s">
        <v>310</v>
      </c>
      <c r="K245" s="39">
        <v>1</v>
      </c>
      <c r="L245" s="39">
        <v>1</v>
      </c>
      <c r="O245" s="39">
        <v>31</v>
      </c>
      <c r="P245" s="39">
        <v>1</v>
      </c>
      <c r="Q245" s="39">
        <v>2</v>
      </c>
      <c r="T245" s="16" t="s">
        <v>1019</v>
      </c>
      <c r="U245" s="41">
        <v>40571</v>
      </c>
      <c r="V245" s="41">
        <v>40571</v>
      </c>
      <c r="W245" s="41">
        <v>40844</v>
      </c>
      <c r="Z245" s="42">
        <v>22173840</v>
      </c>
      <c r="AA245" s="39">
        <v>1</v>
      </c>
      <c r="AB245" s="39">
        <v>1</v>
      </c>
      <c r="AC245" s="39">
        <v>1</v>
      </c>
      <c r="AH245" s="38" t="s">
        <v>2710</v>
      </c>
      <c r="AI245" s="43">
        <v>270</v>
      </c>
      <c r="AO245" s="39">
        <v>1</v>
      </c>
      <c r="AP245" s="40" t="s">
        <v>1507</v>
      </c>
      <c r="AT245" s="39">
        <v>25</v>
      </c>
      <c r="AU245" s="39">
        <v>25</v>
      </c>
      <c r="AV245" s="39">
        <v>2</v>
      </c>
      <c r="AX245" s="40" t="s">
        <v>1740</v>
      </c>
      <c r="AY245" s="40" t="s">
        <v>1498</v>
      </c>
      <c r="AZ245" s="32" t="s">
        <v>1534</v>
      </c>
      <c r="BA245" s="32" t="s">
        <v>1742</v>
      </c>
      <c r="BB245" s="32"/>
      <c r="BC245" s="44">
        <v>342</v>
      </c>
      <c r="BD245" s="45">
        <v>40564</v>
      </c>
      <c r="BE245" s="45"/>
      <c r="BF245" s="46">
        <v>323</v>
      </c>
      <c r="BG245" s="47">
        <v>40571</v>
      </c>
      <c r="BH245" s="48" t="s">
        <v>1740</v>
      </c>
      <c r="BI245" s="53" t="s">
        <v>1741</v>
      </c>
      <c r="BJ245" s="40" t="s">
        <v>73</v>
      </c>
      <c r="BK245" s="39" t="s">
        <v>1533</v>
      </c>
      <c r="BL245" s="39" t="s">
        <v>75</v>
      </c>
      <c r="BM245" s="37">
        <v>5173896</v>
      </c>
      <c r="BN245" s="72">
        <v>63</v>
      </c>
      <c r="BP245" s="32"/>
      <c r="BQ245" s="32"/>
      <c r="BR245" s="32">
        <v>8582</v>
      </c>
      <c r="BS245" s="50">
        <v>40840</v>
      </c>
      <c r="BT245" s="50"/>
      <c r="BU245" s="50"/>
      <c r="BV245" s="37"/>
      <c r="BW245" s="37"/>
      <c r="BX245" s="32"/>
      <c r="BY245" s="50"/>
      <c r="CE245" s="39"/>
      <c r="CF245" s="39"/>
      <c r="CG245" s="39"/>
      <c r="CH245" s="39"/>
      <c r="CI245" s="39"/>
      <c r="CJ245" s="39"/>
    </row>
    <row r="246" spans="1:88" ht="23.25" customHeight="1" x14ac:dyDescent="0.2">
      <c r="A246" s="32">
        <v>108</v>
      </c>
      <c r="B246" s="32">
        <v>2011</v>
      </c>
      <c r="C246" s="38" t="s">
        <v>2713</v>
      </c>
      <c r="D246" s="32">
        <v>1</v>
      </c>
      <c r="F246" s="39">
        <v>248</v>
      </c>
      <c r="J246" s="40" t="s">
        <v>311</v>
      </c>
      <c r="K246" s="39">
        <v>1</v>
      </c>
      <c r="L246" s="39">
        <v>1</v>
      </c>
      <c r="O246" s="39">
        <v>33</v>
      </c>
      <c r="P246" s="39">
        <v>1</v>
      </c>
      <c r="Q246" s="39">
        <v>2</v>
      </c>
      <c r="T246" s="16" t="s">
        <v>1020</v>
      </c>
      <c r="U246" s="41">
        <v>40571</v>
      </c>
      <c r="V246" s="41">
        <v>40571</v>
      </c>
      <c r="W246" s="41">
        <v>40844</v>
      </c>
      <c r="Z246" s="42">
        <v>14461200</v>
      </c>
      <c r="AA246" s="39">
        <v>1</v>
      </c>
      <c r="AB246" s="39">
        <v>1</v>
      </c>
      <c r="AC246" s="39">
        <v>1</v>
      </c>
      <c r="AH246" s="38" t="s">
        <v>2710</v>
      </c>
      <c r="AI246" s="43">
        <v>270</v>
      </c>
      <c r="AO246" s="39">
        <v>1</v>
      </c>
      <c r="AP246" s="40" t="s">
        <v>1507</v>
      </c>
      <c r="AT246" s="39">
        <v>25</v>
      </c>
      <c r="AU246" s="39">
        <v>25</v>
      </c>
      <c r="AV246" s="39">
        <v>2</v>
      </c>
      <c r="AX246" s="40" t="s">
        <v>1740</v>
      </c>
      <c r="AY246" s="40" t="s">
        <v>1498</v>
      </c>
      <c r="AZ246" s="32" t="s">
        <v>70</v>
      </c>
      <c r="BA246" s="32" t="s">
        <v>1743</v>
      </c>
      <c r="BB246" s="32"/>
      <c r="BC246" s="44">
        <v>334</v>
      </c>
      <c r="BD246" s="45">
        <v>40564</v>
      </c>
      <c r="BE246" s="45"/>
      <c r="BF246" s="46">
        <v>325</v>
      </c>
      <c r="BG246" s="47">
        <v>40571</v>
      </c>
      <c r="BH246" s="48" t="s">
        <v>1740</v>
      </c>
      <c r="BI246" s="53" t="s">
        <v>1741</v>
      </c>
      <c r="BJ246" s="40" t="s">
        <v>73</v>
      </c>
      <c r="BK246" s="39" t="s">
        <v>1533</v>
      </c>
      <c r="BL246" s="39" t="s">
        <v>75</v>
      </c>
      <c r="BM246" s="37">
        <v>4177680</v>
      </c>
      <c r="BN246" s="72">
        <v>78</v>
      </c>
      <c r="BP246" s="32"/>
      <c r="BQ246" s="32"/>
      <c r="BR246" s="32">
        <v>8391</v>
      </c>
      <c r="BS246" s="50">
        <v>40836</v>
      </c>
      <c r="BT246" s="50"/>
      <c r="BU246" s="50"/>
      <c r="BV246" s="37"/>
      <c r="BW246" s="37"/>
      <c r="BX246" s="32"/>
      <c r="BY246" s="50"/>
      <c r="CE246" s="39"/>
      <c r="CF246" s="39"/>
      <c r="CG246" s="39"/>
      <c r="CH246" s="39"/>
      <c r="CI246" s="39"/>
      <c r="CJ246" s="39"/>
    </row>
    <row r="247" spans="1:88" ht="23.25" customHeight="1" x14ac:dyDescent="0.2">
      <c r="A247" s="32">
        <v>108</v>
      </c>
      <c r="B247" s="32">
        <v>2011</v>
      </c>
      <c r="C247" s="38" t="s">
        <v>2713</v>
      </c>
      <c r="D247" s="32">
        <v>1</v>
      </c>
      <c r="F247" s="39">
        <v>249</v>
      </c>
      <c r="J247" s="40" t="s">
        <v>312</v>
      </c>
      <c r="K247" s="39">
        <v>1</v>
      </c>
      <c r="L247" s="39">
        <v>1</v>
      </c>
      <c r="O247" s="39">
        <v>33</v>
      </c>
      <c r="P247" s="39">
        <v>1</v>
      </c>
      <c r="Q247" s="39">
        <v>2</v>
      </c>
      <c r="T247" s="16" t="s">
        <v>1021</v>
      </c>
      <c r="U247" s="41">
        <v>40571</v>
      </c>
      <c r="V247" s="41">
        <v>40571</v>
      </c>
      <c r="W247" s="41">
        <v>40844</v>
      </c>
      <c r="Z247" s="42">
        <v>14461200</v>
      </c>
      <c r="AA247" s="39">
        <v>1</v>
      </c>
      <c r="AB247" s="39">
        <v>1</v>
      </c>
      <c r="AC247" s="39">
        <v>1</v>
      </c>
      <c r="AH247" s="38" t="s">
        <v>2710</v>
      </c>
      <c r="AI247" s="43">
        <v>270</v>
      </c>
      <c r="AO247" s="39">
        <v>1</v>
      </c>
      <c r="AP247" s="40" t="s">
        <v>1507</v>
      </c>
      <c r="AT247" s="39">
        <v>25</v>
      </c>
      <c r="AU247" s="39">
        <v>25</v>
      </c>
      <c r="AV247" s="39">
        <v>2</v>
      </c>
      <c r="AX247" s="40" t="s">
        <v>1740</v>
      </c>
      <c r="AY247" s="40" t="s">
        <v>1498</v>
      </c>
      <c r="AZ247" s="32" t="s">
        <v>70</v>
      </c>
      <c r="BA247" s="32" t="s">
        <v>1744</v>
      </c>
      <c r="BB247" s="32"/>
      <c r="BC247" s="44">
        <v>348</v>
      </c>
      <c r="BD247" s="45">
        <v>40564</v>
      </c>
      <c r="BE247" s="45"/>
      <c r="BF247" s="46">
        <v>327</v>
      </c>
      <c r="BG247" s="47">
        <v>40571</v>
      </c>
      <c r="BH247" s="48" t="s">
        <v>1740</v>
      </c>
      <c r="BI247" s="53" t="s">
        <v>1741</v>
      </c>
      <c r="BJ247" s="40" t="s">
        <v>73</v>
      </c>
      <c r="BK247" s="39" t="s">
        <v>74</v>
      </c>
      <c r="BL247" s="39" t="s">
        <v>75</v>
      </c>
      <c r="BM247" s="37">
        <v>4177680</v>
      </c>
      <c r="BN247" s="72">
        <v>78</v>
      </c>
      <c r="BP247" s="32"/>
      <c r="BQ247" s="32"/>
      <c r="BR247" s="32">
        <v>8516</v>
      </c>
      <c r="BS247" s="50">
        <v>40837</v>
      </c>
      <c r="BT247" s="50"/>
      <c r="BU247" s="50"/>
      <c r="BV247" s="37"/>
      <c r="BW247" s="37"/>
      <c r="BX247" s="32"/>
      <c r="BY247" s="50"/>
      <c r="CE247" s="39"/>
      <c r="CF247" s="39"/>
      <c r="CG247" s="39"/>
      <c r="CH247" s="39"/>
      <c r="CI247" s="39"/>
      <c r="CJ247" s="39"/>
    </row>
    <row r="248" spans="1:88" ht="23.25" customHeight="1" x14ac:dyDescent="0.2">
      <c r="A248" s="32">
        <v>108</v>
      </c>
      <c r="B248" s="32">
        <v>2011</v>
      </c>
      <c r="C248" s="38" t="s">
        <v>2713</v>
      </c>
      <c r="D248" s="32">
        <v>1</v>
      </c>
      <c r="F248" s="39">
        <v>250</v>
      </c>
      <c r="J248" s="40" t="s">
        <v>313</v>
      </c>
      <c r="K248" s="39">
        <v>1</v>
      </c>
      <c r="L248" s="39">
        <v>1</v>
      </c>
      <c r="O248" s="39">
        <v>31</v>
      </c>
      <c r="P248" s="39">
        <v>1</v>
      </c>
      <c r="Q248" s="39">
        <v>2</v>
      </c>
      <c r="T248" s="16" t="s">
        <v>1022</v>
      </c>
      <c r="U248" s="41">
        <v>40571</v>
      </c>
      <c r="V248" s="41">
        <v>40571</v>
      </c>
      <c r="W248" s="41">
        <v>40844</v>
      </c>
      <c r="Z248" s="42">
        <v>22173840</v>
      </c>
      <c r="AA248" s="39">
        <v>1</v>
      </c>
      <c r="AB248" s="39">
        <v>1</v>
      </c>
      <c r="AC248" s="39">
        <v>1</v>
      </c>
      <c r="AH248" s="38" t="s">
        <v>2710</v>
      </c>
      <c r="AI248" s="43">
        <v>270</v>
      </c>
      <c r="AO248" s="39">
        <v>1</v>
      </c>
      <c r="AP248" s="40" t="s">
        <v>1507</v>
      </c>
      <c r="AT248" s="39">
        <v>25</v>
      </c>
      <c r="AU248" s="39">
        <v>25</v>
      </c>
      <c r="AV248" s="39">
        <v>2</v>
      </c>
      <c r="AX248" s="40" t="s">
        <v>1740</v>
      </c>
      <c r="AY248" s="40" t="s">
        <v>1498</v>
      </c>
      <c r="AZ248" s="32" t="s">
        <v>1534</v>
      </c>
      <c r="BA248" s="32" t="s">
        <v>1710</v>
      </c>
      <c r="BB248" s="32"/>
      <c r="BC248" s="44">
        <v>345</v>
      </c>
      <c r="BD248" s="45">
        <v>40564</v>
      </c>
      <c r="BE248" s="45"/>
      <c r="BF248" s="46">
        <v>329</v>
      </c>
      <c r="BG248" s="47">
        <v>40571</v>
      </c>
      <c r="BH248" s="48" t="s">
        <v>1740</v>
      </c>
      <c r="BI248" s="53" t="s">
        <v>1741</v>
      </c>
      <c r="BJ248" s="40" t="s">
        <v>73</v>
      </c>
      <c r="BK248" s="39" t="s">
        <v>1533</v>
      </c>
      <c r="BL248" s="39" t="s">
        <v>75</v>
      </c>
      <c r="BM248" s="37">
        <v>5173896</v>
      </c>
      <c r="BN248" s="72">
        <v>63</v>
      </c>
      <c r="BP248" s="32"/>
      <c r="BQ248" s="32"/>
      <c r="BR248" s="32">
        <v>8390</v>
      </c>
      <c r="BS248" s="50">
        <v>40836</v>
      </c>
      <c r="BT248" s="50"/>
      <c r="BU248" s="50"/>
      <c r="BV248" s="37"/>
      <c r="BW248" s="37"/>
      <c r="BX248" s="32"/>
      <c r="BY248" s="50"/>
      <c r="CE248" s="39"/>
      <c r="CF248" s="39"/>
      <c r="CG248" s="39"/>
      <c r="CH248" s="39"/>
      <c r="CI248" s="39"/>
      <c r="CJ248" s="39"/>
    </row>
    <row r="249" spans="1:88" ht="23.25" customHeight="1" x14ac:dyDescent="0.2">
      <c r="A249" s="32">
        <v>108</v>
      </c>
      <c r="B249" s="32">
        <v>2011</v>
      </c>
      <c r="C249" s="38" t="s">
        <v>2713</v>
      </c>
      <c r="D249" s="32">
        <v>1</v>
      </c>
      <c r="F249" s="39">
        <v>251</v>
      </c>
      <c r="J249" s="40" t="s">
        <v>314</v>
      </c>
      <c r="K249" s="39">
        <v>1</v>
      </c>
      <c r="L249" s="39">
        <v>1</v>
      </c>
      <c r="O249" s="39">
        <v>33</v>
      </c>
      <c r="P249" s="39">
        <v>1</v>
      </c>
      <c r="Q249" s="39">
        <v>2</v>
      </c>
      <c r="T249" s="16" t="s">
        <v>1023</v>
      </c>
      <c r="U249" s="41">
        <v>40571</v>
      </c>
      <c r="V249" s="41">
        <v>40571</v>
      </c>
      <c r="W249" s="41">
        <v>40844</v>
      </c>
      <c r="Z249" s="42">
        <v>14461200</v>
      </c>
      <c r="AA249" s="39">
        <v>1</v>
      </c>
      <c r="AB249" s="39">
        <v>1</v>
      </c>
      <c r="AC249" s="39">
        <v>1</v>
      </c>
      <c r="AH249" s="38" t="s">
        <v>2710</v>
      </c>
      <c r="AI249" s="43">
        <v>270</v>
      </c>
      <c r="AO249" s="39">
        <v>1</v>
      </c>
      <c r="AP249" s="40" t="s">
        <v>1507</v>
      </c>
      <c r="AT249" s="39">
        <v>25</v>
      </c>
      <c r="AU249" s="39">
        <v>25</v>
      </c>
      <c r="AV249" s="39">
        <v>2</v>
      </c>
      <c r="AX249" s="40" t="s">
        <v>1740</v>
      </c>
      <c r="AY249" s="40" t="s">
        <v>1498</v>
      </c>
      <c r="AZ249" s="32" t="s">
        <v>70</v>
      </c>
      <c r="BA249" s="32" t="s">
        <v>1745</v>
      </c>
      <c r="BB249" s="32"/>
      <c r="BC249" s="44">
        <v>337</v>
      </c>
      <c r="BD249" s="45">
        <v>40564</v>
      </c>
      <c r="BE249" s="45"/>
      <c r="BF249" s="46">
        <v>330</v>
      </c>
      <c r="BG249" s="47">
        <v>40571</v>
      </c>
      <c r="BH249" s="48" t="s">
        <v>1740</v>
      </c>
      <c r="BI249" s="53" t="s">
        <v>1741</v>
      </c>
      <c r="BJ249" s="40" t="s">
        <v>73</v>
      </c>
      <c r="BK249" s="39" t="s">
        <v>74</v>
      </c>
      <c r="BL249" s="39" t="s">
        <v>75</v>
      </c>
      <c r="BM249" s="37">
        <v>4177680</v>
      </c>
      <c r="BN249" s="72">
        <v>78</v>
      </c>
      <c r="BP249" s="32"/>
      <c r="BQ249" s="32"/>
      <c r="BR249" s="32">
        <v>8510</v>
      </c>
      <c r="BS249" s="50">
        <v>40837</v>
      </c>
      <c r="BT249" s="50"/>
      <c r="BU249" s="50"/>
      <c r="BV249" s="37"/>
      <c r="BW249" s="37"/>
      <c r="BX249" s="32"/>
      <c r="BY249" s="50"/>
      <c r="CE249" s="39"/>
      <c r="CF249" s="39"/>
      <c r="CG249" s="39"/>
      <c r="CH249" s="39"/>
      <c r="CI249" s="39"/>
      <c r="CJ249" s="39"/>
    </row>
    <row r="250" spans="1:88" ht="23.25" customHeight="1" x14ac:dyDescent="0.2">
      <c r="A250" s="32">
        <v>108</v>
      </c>
      <c r="B250" s="32">
        <v>2011</v>
      </c>
      <c r="C250" s="38" t="s">
        <v>2713</v>
      </c>
      <c r="D250" s="32">
        <v>1</v>
      </c>
      <c r="F250" s="39">
        <v>252</v>
      </c>
      <c r="J250" s="40" t="s">
        <v>315</v>
      </c>
      <c r="K250" s="39">
        <v>1</v>
      </c>
      <c r="L250" s="39">
        <v>1</v>
      </c>
      <c r="O250" s="39">
        <v>33</v>
      </c>
      <c r="P250" s="39">
        <v>1</v>
      </c>
      <c r="Q250" s="39">
        <v>2</v>
      </c>
      <c r="T250" s="16" t="s">
        <v>1024</v>
      </c>
      <c r="U250" s="41">
        <v>40571</v>
      </c>
      <c r="V250" s="41">
        <v>40571</v>
      </c>
      <c r="W250" s="41">
        <v>40752</v>
      </c>
      <c r="Z250" s="42">
        <v>7391280</v>
      </c>
      <c r="AA250" s="39">
        <v>1</v>
      </c>
      <c r="AB250" s="39">
        <v>1</v>
      </c>
      <c r="AC250" s="39">
        <v>1</v>
      </c>
      <c r="AH250" s="38" t="s">
        <v>2710</v>
      </c>
      <c r="AI250" s="43">
        <v>180</v>
      </c>
      <c r="AO250" s="39">
        <v>1</v>
      </c>
      <c r="AP250" s="40" t="s">
        <v>1507</v>
      </c>
      <c r="AT250" s="39">
        <v>25</v>
      </c>
      <c r="AU250" s="39">
        <v>25</v>
      </c>
      <c r="AV250" s="39">
        <v>2</v>
      </c>
      <c r="AX250" s="40" t="s">
        <v>1740</v>
      </c>
      <c r="AY250" s="40" t="s">
        <v>1498</v>
      </c>
      <c r="AZ250" s="32" t="s">
        <v>1548</v>
      </c>
      <c r="BA250" s="32" t="s">
        <v>1746</v>
      </c>
      <c r="BB250" s="32"/>
      <c r="BC250" s="44">
        <v>340</v>
      </c>
      <c r="BD250" s="45">
        <v>40564</v>
      </c>
      <c r="BE250" s="45"/>
      <c r="BF250" s="46">
        <v>332</v>
      </c>
      <c r="BG250" s="47">
        <v>40571</v>
      </c>
      <c r="BH250" s="48" t="s">
        <v>1740</v>
      </c>
      <c r="BI250" s="53" t="s">
        <v>1741</v>
      </c>
      <c r="BJ250" s="40" t="s">
        <v>73</v>
      </c>
      <c r="BK250" s="39" t="s">
        <v>1533</v>
      </c>
      <c r="BL250" s="39" t="s">
        <v>75</v>
      </c>
      <c r="BM250" s="37"/>
      <c r="BP250" s="32"/>
      <c r="BQ250" s="32"/>
      <c r="BR250" s="32"/>
      <c r="BS250" s="50"/>
      <c r="BT250" s="50"/>
      <c r="BU250" s="50"/>
      <c r="BV250" s="37"/>
      <c r="BW250" s="37"/>
      <c r="BX250" s="32"/>
      <c r="BY250" s="50"/>
      <c r="CE250" s="39"/>
      <c r="CF250" s="39"/>
      <c r="CG250" s="39"/>
      <c r="CH250" s="39"/>
      <c r="CI250" s="39"/>
      <c r="CJ250" s="39"/>
    </row>
    <row r="251" spans="1:88" ht="23.25" customHeight="1" x14ac:dyDescent="0.2">
      <c r="A251" s="32">
        <v>108</v>
      </c>
      <c r="B251" s="32">
        <v>2011</v>
      </c>
      <c r="C251" s="38" t="s">
        <v>2713</v>
      </c>
      <c r="D251" s="32">
        <v>1</v>
      </c>
      <c r="F251" s="39">
        <v>253</v>
      </c>
      <c r="J251" s="40" t="s">
        <v>316</v>
      </c>
      <c r="K251" s="39">
        <v>1</v>
      </c>
      <c r="L251" s="39">
        <v>1</v>
      </c>
      <c r="O251" s="39">
        <v>33</v>
      </c>
      <c r="P251" s="39">
        <v>1</v>
      </c>
      <c r="Q251" s="39">
        <v>2</v>
      </c>
      <c r="T251" s="16" t="s">
        <v>1025</v>
      </c>
      <c r="U251" s="41">
        <v>40571</v>
      </c>
      <c r="V251" s="41">
        <v>40571</v>
      </c>
      <c r="W251" s="41">
        <v>40915</v>
      </c>
      <c r="Z251" s="42">
        <v>18210400</v>
      </c>
      <c r="AA251" s="39">
        <v>1</v>
      </c>
      <c r="AB251" s="39">
        <v>1</v>
      </c>
      <c r="AC251" s="39">
        <v>1</v>
      </c>
      <c r="AH251" s="38" t="s">
        <v>2710</v>
      </c>
      <c r="AI251" s="43">
        <v>340</v>
      </c>
      <c r="AO251" s="39">
        <v>1</v>
      </c>
      <c r="AP251" s="40" t="s">
        <v>1498</v>
      </c>
      <c r="AT251" s="39">
        <v>25</v>
      </c>
      <c r="AU251" s="39">
        <v>25</v>
      </c>
      <c r="AV251" s="39">
        <v>2</v>
      </c>
      <c r="AX251" s="40" t="s">
        <v>1607</v>
      </c>
      <c r="AY251" s="40" t="s">
        <v>1498</v>
      </c>
      <c r="AZ251" s="32" t="s">
        <v>70</v>
      </c>
      <c r="BA251" s="32" t="s">
        <v>1540</v>
      </c>
      <c r="BB251" s="32"/>
      <c r="BC251" s="44">
        <v>221</v>
      </c>
      <c r="BD251" s="45">
        <v>40562</v>
      </c>
      <c r="BE251" s="45"/>
      <c r="BF251" s="46">
        <v>334</v>
      </c>
      <c r="BG251" s="47">
        <v>40571</v>
      </c>
      <c r="BH251" s="48" t="s">
        <v>1639</v>
      </c>
      <c r="BI251" s="53" t="s">
        <v>1640</v>
      </c>
      <c r="BJ251" s="40" t="s">
        <v>73</v>
      </c>
      <c r="BK251" s="39" t="s">
        <v>74</v>
      </c>
      <c r="BL251" s="39" t="s">
        <v>75</v>
      </c>
      <c r="BM251" s="37"/>
      <c r="BP251" s="32"/>
      <c r="BQ251" s="32"/>
      <c r="BR251" s="32"/>
      <c r="BS251" s="32"/>
      <c r="BT251" s="32"/>
      <c r="BU251" s="32"/>
      <c r="BV251" s="37"/>
      <c r="BW251" s="37"/>
      <c r="BX251" s="32"/>
      <c r="BY251" s="50"/>
      <c r="CE251" s="39"/>
      <c r="CF251" s="39"/>
      <c r="CG251" s="39"/>
      <c r="CH251" s="39"/>
      <c r="CI251" s="39"/>
      <c r="CJ251" s="39"/>
    </row>
    <row r="252" spans="1:88" ht="23.25" customHeight="1" x14ac:dyDescent="0.2">
      <c r="A252" s="32">
        <v>108</v>
      </c>
      <c r="B252" s="32">
        <v>2011</v>
      </c>
      <c r="C252" s="38" t="s">
        <v>2713</v>
      </c>
      <c r="D252" s="32">
        <v>1</v>
      </c>
      <c r="F252" s="39">
        <v>254</v>
      </c>
      <c r="J252" s="40" t="s">
        <v>317</v>
      </c>
      <c r="K252" s="39">
        <v>1</v>
      </c>
      <c r="L252" s="39">
        <v>1</v>
      </c>
      <c r="O252" s="39">
        <v>33</v>
      </c>
      <c r="P252" s="39">
        <v>1</v>
      </c>
      <c r="Q252" s="39">
        <v>2</v>
      </c>
      <c r="T252" s="16" t="s">
        <v>1026</v>
      </c>
      <c r="U252" s="41">
        <v>40571</v>
      </c>
      <c r="V252" s="41">
        <v>40571</v>
      </c>
      <c r="W252" s="41">
        <v>40844</v>
      </c>
      <c r="Z252" s="42">
        <v>14461200</v>
      </c>
      <c r="AA252" s="39">
        <v>1</v>
      </c>
      <c r="AB252" s="39">
        <v>1</v>
      </c>
      <c r="AC252" s="39">
        <v>1</v>
      </c>
      <c r="AH252" s="38" t="s">
        <v>2710</v>
      </c>
      <c r="AI252" s="43">
        <v>270</v>
      </c>
      <c r="AO252" s="39">
        <v>1</v>
      </c>
      <c r="AP252" s="40" t="s">
        <v>1507</v>
      </c>
      <c r="AT252" s="39">
        <v>25</v>
      </c>
      <c r="AU252" s="39">
        <v>25</v>
      </c>
      <c r="AV252" s="39">
        <v>2</v>
      </c>
      <c r="AX252" s="40" t="s">
        <v>1740</v>
      </c>
      <c r="AY252" s="40" t="s">
        <v>1498</v>
      </c>
      <c r="AZ252" s="32" t="s">
        <v>70</v>
      </c>
      <c r="BA252" s="32" t="s">
        <v>1739</v>
      </c>
      <c r="BB252" s="32"/>
      <c r="BC252" s="44">
        <v>339</v>
      </c>
      <c r="BD252" s="45">
        <v>40564</v>
      </c>
      <c r="BE252" s="45"/>
      <c r="BF252" s="46">
        <v>336</v>
      </c>
      <c r="BG252" s="47">
        <v>40571</v>
      </c>
      <c r="BH252" s="48" t="s">
        <v>1740</v>
      </c>
      <c r="BI252" s="53" t="s">
        <v>1741</v>
      </c>
      <c r="BJ252" s="40" t="s">
        <v>73</v>
      </c>
      <c r="BK252" s="39" t="s">
        <v>74</v>
      </c>
      <c r="BL252" s="39" t="s">
        <v>75</v>
      </c>
      <c r="BM252" s="37">
        <v>4177680</v>
      </c>
      <c r="BN252" s="72">
        <v>78</v>
      </c>
      <c r="BP252" s="32"/>
      <c r="BQ252" s="32"/>
      <c r="BR252" s="32">
        <v>8392</v>
      </c>
      <c r="BS252" s="50">
        <v>40836</v>
      </c>
      <c r="BT252" s="50"/>
      <c r="BU252" s="50"/>
      <c r="BV252" s="37"/>
      <c r="BW252" s="37"/>
      <c r="BX252" s="32"/>
      <c r="BY252" s="50"/>
      <c r="CE252" s="39"/>
      <c r="CF252" s="39"/>
      <c r="CG252" s="39"/>
      <c r="CH252" s="39"/>
      <c r="CI252" s="39"/>
      <c r="CJ252" s="39"/>
    </row>
    <row r="253" spans="1:88" ht="23.25" customHeight="1" x14ac:dyDescent="0.2">
      <c r="A253" s="32">
        <v>108</v>
      </c>
      <c r="B253" s="32">
        <v>2011</v>
      </c>
      <c r="C253" s="38" t="s">
        <v>2713</v>
      </c>
      <c r="D253" s="32">
        <v>1</v>
      </c>
      <c r="F253" s="39">
        <v>255</v>
      </c>
      <c r="J253" s="40" t="s">
        <v>318</v>
      </c>
      <c r="K253" s="39">
        <v>1</v>
      </c>
      <c r="L253" s="39">
        <v>1</v>
      </c>
      <c r="O253" s="39">
        <v>33</v>
      </c>
      <c r="P253" s="39">
        <v>1</v>
      </c>
      <c r="Q253" s="39">
        <v>2</v>
      </c>
      <c r="T253" s="16" t="s">
        <v>1027</v>
      </c>
      <c r="U253" s="41">
        <v>40571</v>
      </c>
      <c r="V253" s="41">
        <v>40571</v>
      </c>
      <c r="W253" s="41">
        <v>40916</v>
      </c>
      <c r="Z253" s="42">
        <v>18210400</v>
      </c>
      <c r="AA253" s="39">
        <v>1</v>
      </c>
      <c r="AB253" s="39">
        <v>1</v>
      </c>
      <c r="AC253" s="39">
        <v>1</v>
      </c>
      <c r="AH253" s="38" t="s">
        <v>2710</v>
      </c>
      <c r="AI253" s="43">
        <v>340</v>
      </c>
      <c r="AO253" s="39">
        <v>1</v>
      </c>
      <c r="AP253" s="40" t="s">
        <v>1498</v>
      </c>
      <c r="AT253" s="39">
        <v>25</v>
      </c>
      <c r="AU253" s="39">
        <v>25</v>
      </c>
      <c r="AV253" s="39">
        <v>2</v>
      </c>
      <c r="AX253" s="40" t="s">
        <v>1607</v>
      </c>
      <c r="AY253" s="40" t="s">
        <v>69</v>
      </c>
      <c r="AZ253" s="32" t="s">
        <v>70</v>
      </c>
      <c r="BA253" s="32" t="s">
        <v>1672</v>
      </c>
      <c r="BB253" s="32"/>
      <c r="BC253" s="44">
        <v>220</v>
      </c>
      <c r="BD253" s="45">
        <v>40562</v>
      </c>
      <c r="BE253" s="45"/>
      <c r="BF253" s="46">
        <v>338</v>
      </c>
      <c r="BG253" s="47">
        <v>40571</v>
      </c>
      <c r="BH253" s="48" t="s">
        <v>1639</v>
      </c>
      <c r="BI253" s="53" t="s">
        <v>1640</v>
      </c>
      <c r="BJ253" s="40" t="s">
        <v>73</v>
      </c>
      <c r="BK253" s="39" t="s">
        <v>74</v>
      </c>
      <c r="BL253" s="39" t="s">
        <v>75</v>
      </c>
      <c r="BM253" s="37"/>
      <c r="BP253" s="32"/>
      <c r="BQ253" s="32"/>
      <c r="BR253" s="32"/>
      <c r="BS253" s="32"/>
      <c r="BT253" s="32"/>
      <c r="BU253" s="32"/>
      <c r="BV253" s="37"/>
      <c r="BW253" s="37"/>
      <c r="BX253" s="32"/>
      <c r="BY253" s="50"/>
      <c r="CE253" s="39"/>
      <c r="CF253" s="39"/>
      <c r="CG253" s="39"/>
      <c r="CH253" s="39"/>
      <c r="CI253" s="39"/>
      <c r="CJ253" s="39"/>
    </row>
    <row r="254" spans="1:88" ht="23.25" customHeight="1" x14ac:dyDescent="0.2">
      <c r="A254" s="32">
        <v>108</v>
      </c>
      <c r="B254" s="32">
        <v>2011</v>
      </c>
      <c r="C254" s="38" t="s">
        <v>2713</v>
      </c>
      <c r="D254" s="32">
        <v>1</v>
      </c>
      <c r="F254" s="39">
        <v>256</v>
      </c>
      <c r="J254" s="40" t="s">
        <v>319</v>
      </c>
      <c r="K254" s="39">
        <v>1</v>
      </c>
      <c r="L254" s="39">
        <v>1</v>
      </c>
      <c r="O254" s="39">
        <v>33</v>
      </c>
      <c r="P254" s="39">
        <v>1</v>
      </c>
      <c r="Q254" s="39">
        <v>2</v>
      </c>
      <c r="T254" s="16" t="s">
        <v>1028</v>
      </c>
      <c r="U254" s="51">
        <v>40571</v>
      </c>
      <c r="V254" s="51">
        <v>40571</v>
      </c>
      <c r="W254" s="51">
        <v>40905</v>
      </c>
      <c r="Z254" s="42">
        <v>17674800</v>
      </c>
      <c r="AA254" s="39">
        <v>1</v>
      </c>
      <c r="AB254" s="39">
        <v>1</v>
      </c>
      <c r="AC254" s="39">
        <v>1</v>
      </c>
      <c r="AH254" s="38" t="s">
        <v>2710</v>
      </c>
      <c r="AI254" s="43">
        <v>330</v>
      </c>
      <c r="AO254" s="39">
        <v>1</v>
      </c>
      <c r="AP254" s="40" t="s">
        <v>1506</v>
      </c>
      <c r="AT254" s="39">
        <v>25</v>
      </c>
      <c r="AU254" s="39">
        <v>25</v>
      </c>
      <c r="AV254" s="39">
        <v>2</v>
      </c>
      <c r="AX254" s="40" t="s">
        <v>1725</v>
      </c>
      <c r="AY254" s="40" t="s">
        <v>1747</v>
      </c>
      <c r="AZ254" s="32" t="s">
        <v>70</v>
      </c>
      <c r="BA254" s="32" t="s">
        <v>1748</v>
      </c>
      <c r="BB254" s="32"/>
      <c r="BC254" s="44">
        <v>397</v>
      </c>
      <c r="BD254" s="45">
        <v>40564</v>
      </c>
      <c r="BE254" s="45"/>
      <c r="BF254" s="46">
        <v>374</v>
      </c>
      <c r="BG254" s="47">
        <v>40571</v>
      </c>
      <c r="BH254" s="48" t="s">
        <v>1726</v>
      </c>
      <c r="BI254" s="53" t="s">
        <v>1727</v>
      </c>
      <c r="BJ254" s="40" t="s">
        <v>73</v>
      </c>
      <c r="BK254" s="39" t="s">
        <v>74</v>
      </c>
      <c r="BL254" s="39" t="s">
        <v>75</v>
      </c>
      <c r="BM254" s="37"/>
      <c r="BP254" s="32"/>
      <c r="BQ254" s="32"/>
      <c r="BR254" s="32"/>
      <c r="BS254" s="32"/>
      <c r="BT254" s="32"/>
      <c r="BU254" s="32"/>
      <c r="BV254" s="32"/>
      <c r="BW254" s="37"/>
      <c r="BX254" s="32"/>
      <c r="BY254" s="50"/>
    </row>
    <row r="255" spans="1:88" ht="23.25" customHeight="1" x14ac:dyDescent="0.2">
      <c r="A255" s="32">
        <v>108</v>
      </c>
      <c r="B255" s="32">
        <v>2011</v>
      </c>
      <c r="C255" s="38" t="s">
        <v>2713</v>
      </c>
      <c r="D255" s="32">
        <v>1</v>
      </c>
      <c r="F255" s="39">
        <v>257</v>
      </c>
      <c r="J255" s="40" t="s">
        <v>320</v>
      </c>
      <c r="K255" s="39">
        <v>1</v>
      </c>
      <c r="L255" s="39">
        <v>1</v>
      </c>
      <c r="O255" s="39">
        <v>33</v>
      </c>
      <c r="P255" s="39">
        <v>1</v>
      </c>
      <c r="Q255" s="39">
        <v>2</v>
      </c>
      <c r="T255" s="16" t="s">
        <v>1029</v>
      </c>
      <c r="U255" s="41">
        <v>40571</v>
      </c>
      <c r="V255" s="41">
        <v>40571</v>
      </c>
      <c r="W255" s="41">
        <v>40905</v>
      </c>
      <c r="Z255" s="42">
        <v>17674800</v>
      </c>
      <c r="AA255" s="39">
        <v>1</v>
      </c>
      <c r="AB255" s="39">
        <v>1</v>
      </c>
      <c r="AC255" s="39">
        <v>1</v>
      </c>
      <c r="AH255" s="38" t="s">
        <v>2710</v>
      </c>
      <c r="AI255" s="43">
        <v>330</v>
      </c>
      <c r="AO255" s="39">
        <v>1</v>
      </c>
      <c r="AP255" s="40" t="s">
        <v>1506</v>
      </c>
      <c r="AT255" s="39">
        <v>25</v>
      </c>
      <c r="AU255" s="39">
        <v>25</v>
      </c>
      <c r="AV255" s="39">
        <v>2</v>
      </c>
      <c r="AX255" s="40" t="s">
        <v>1725</v>
      </c>
      <c r="AY255" s="40" t="s">
        <v>1747</v>
      </c>
      <c r="AZ255" s="32" t="s">
        <v>70</v>
      </c>
      <c r="BA255" s="32" t="s">
        <v>1749</v>
      </c>
      <c r="BB255" s="32"/>
      <c r="BC255" s="44">
        <v>396</v>
      </c>
      <c r="BD255" s="45">
        <v>40564</v>
      </c>
      <c r="BE255" s="45"/>
      <c r="BF255" s="46">
        <v>342</v>
      </c>
      <c r="BG255" s="47">
        <v>40571</v>
      </c>
      <c r="BH255" s="48" t="s">
        <v>1726</v>
      </c>
      <c r="BI255" s="53" t="s">
        <v>1727</v>
      </c>
      <c r="BJ255" s="40" t="s">
        <v>73</v>
      </c>
      <c r="BK255" s="39" t="s">
        <v>74</v>
      </c>
      <c r="BL255" s="39" t="s">
        <v>75</v>
      </c>
      <c r="BM255" s="37"/>
      <c r="BP255" s="32"/>
      <c r="BQ255" s="32"/>
      <c r="BR255" s="32"/>
      <c r="BS255" s="32"/>
      <c r="BT255" s="32"/>
      <c r="BU255" s="32"/>
      <c r="BV255" s="37"/>
      <c r="BW255" s="37"/>
      <c r="BX255" s="32"/>
      <c r="BY255" s="50"/>
    </row>
    <row r="256" spans="1:88" ht="23.25" customHeight="1" x14ac:dyDescent="0.2">
      <c r="A256" s="32">
        <v>108</v>
      </c>
      <c r="B256" s="32">
        <v>2011</v>
      </c>
      <c r="C256" s="38" t="s">
        <v>2713</v>
      </c>
      <c r="D256" s="32">
        <v>1</v>
      </c>
      <c r="F256" s="39">
        <v>258</v>
      </c>
      <c r="J256" s="40" t="s">
        <v>321</v>
      </c>
      <c r="K256" s="39">
        <v>1</v>
      </c>
      <c r="L256" s="39">
        <v>1</v>
      </c>
      <c r="O256" s="39">
        <v>33</v>
      </c>
      <c r="P256" s="39">
        <v>1</v>
      </c>
      <c r="Q256" s="39">
        <v>2</v>
      </c>
      <c r="T256" s="14" t="s">
        <v>1030</v>
      </c>
      <c r="U256" s="41">
        <v>40571</v>
      </c>
      <c r="V256" s="41">
        <v>40571</v>
      </c>
      <c r="W256" s="41">
        <v>40905</v>
      </c>
      <c r="Z256" s="42">
        <v>13550680</v>
      </c>
      <c r="AA256" s="39">
        <v>1</v>
      </c>
      <c r="AB256" s="39">
        <v>1</v>
      </c>
      <c r="AC256" s="39">
        <v>1</v>
      </c>
      <c r="AH256" s="38" t="s">
        <v>2710</v>
      </c>
      <c r="AI256" s="43">
        <v>330</v>
      </c>
      <c r="AO256" s="39">
        <v>1</v>
      </c>
      <c r="AP256" s="40" t="s">
        <v>1506</v>
      </c>
      <c r="AT256" s="39">
        <v>25</v>
      </c>
      <c r="AU256" s="39">
        <v>25</v>
      </c>
      <c r="AV256" s="39">
        <v>2</v>
      </c>
      <c r="AX256" s="40" t="s">
        <v>1725</v>
      </c>
      <c r="AY256" s="40" t="s">
        <v>1747</v>
      </c>
      <c r="AZ256" s="32" t="s">
        <v>1548</v>
      </c>
      <c r="BA256" s="32" t="s">
        <v>1750</v>
      </c>
      <c r="BB256" s="32"/>
      <c r="BC256" s="44">
        <v>398</v>
      </c>
      <c r="BD256" s="45">
        <v>40564</v>
      </c>
      <c r="BE256" s="45"/>
      <c r="BF256" s="46">
        <v>344</v>
      </c>
      <c r="BG256" s="47">
        <v>40571</v>
      </c>
      <c r="BH256" s="48" t="s">
        <v>1726</v>
      </c>
      <c r="BI256" s="53" t="s">
        <v>1727</v>
      </c>
      <c r="BJ256" s="40" t="s">
        <v>73</v>
      </c>
      <c r="BK256" s="39" t="s">
        <v>74</v>
      </c>
      <c r="BL256" s="39" t="s">
        <v>75</v>
      </c>
      <c r="BM256" s="37"/>
      <c r="BP256" s="32"/>
      <c r="BQ256" s="32"/>
      <c r="BR256" s="32"/>
      <c r="BS256" s="32"/>
      <c r="BT256" s="32"/>
      <c r="BU256" s="32"/>
      <c r="BV256" s="37"/>
      <c r="BW256" s="37"/>
      <c r="BX256" s="32"/>
      <c r="BY256" s="50"/>
    </row>
    <row r="257" spans="1:88" ht="23.25" customHeight="1" x14ac:dyDescent="0.2">
      <c r="A257" s="32">
        <v>108</v>
      </c>
      <c r="B257" s="32">
        <v>2011</v>
      </c>
      <c r="C257" s="38" t="s">
        <v>2713</v>
      </c>
      <c r="D257" s="32">
        <v>1</v>
      </c>
      <c r="F257" s="39">
        <v>259</v>
      </c>
      <c r="J257" s="40" t="s">
        <v>322</v>
      </c>
      <c r="K257" s="39">
        <v>1</v>
      </c>
      <c r="L257" s="39">
        <v>1</v>
      </c>
      <c r="O257" s="39">
        <v>31</v>
      </c>
      <c r="P257" s="39">
        <v>1</v>
      </c>
      <c r="Q257" s="39">
        <v>2</v>
      </c>
      <c r="T257" s="16" t="s">
        <v>1031</v>
      </c>
      <c r="U257" s="41">
        <v>40571</v>
      </c>
      <c r="V257" s="41">
        <v>40571</v>
      </c>
      <c r="W257" s="41">
        <v>40905</v>
      </c>
      <c r="Z257" s="42">
        <v>27101360</v>
      </c>
      <c r="AA257" s="39">
        <v>1</v>
      </c>
      <c r="AB257" s="39">
        <v>1</v>
      </c>
      <c r="AC257" s="39">
        <v>1</v>
      </c>
      <c r="AH257" s="38" t="s">
        <v>2710</v>
      </c>
      <c r="AI257" s="43">
        <v>330</v>
      </c>
      <c r="AO257" s="39">
        <v>1</v>
      </c>
      <c r="AP257" s="40" t="s">
        <v>1506</v>
      </c>
      <c r="AT257" s="39">
        <v>25</v>
      </c>
      <c r="AU257" s="39">
        <v>25</v>
      </c>
      <c r="AV257" s="39">
        <v>2</v>
      </c>
      <c r="AX257" s="40" t="s">
        <v>1725</v>
      </c>
      <c r="AY257" s="40" t="s">
        <v>1747</v>
      </c>
      <c r="AZ257" s="32" t="s">
        <v>1534</v>
      </c>
      <c r="BA257" s="32" t="s">
        <v>1564</v>
      </c>
      <c r="BB257" s="32"/>
      <c r="BC257" s="44">
        <v>386</v>
      </c>
      <c r="BD257" s="45">
        <v>40564</v>
      </c>
      <c r="BE257" s="45"/>
      <c r="BF257" s="46">
        <v>346</v>
      </c>
      <c r="BG257" s="47">
        <v>40571</v>
      </c>
      <c r="BH257" s="48" t="s">
        <v>1726</v>
      </c>
      <c r="BI257" s="53" t="s">
        <v>1727</v>
      </c>
      <c r="BJ257" s="40" t="s">
        <v>73</v>
      </c>
      <c r="BK257" s="39" t="s">
        <v>74</v>
      </c>
      <c r="BL257" s="39" t="s">
        <v>75</v>
      </c>
      <c r="BM257" s="37">
        <v>1560381</v>
      </c>
      <c r="BN257" s="72">
        <v>19</v>
      </c>
      <c r="BO257" s="70">
        <v>40924</v>
      </c>
      <c r="BP257" s="32"/>
      <c r="BQ257" s="32"/>
      <c r="BR257" s="32">
        <v>9734</v>
      </c>
      <c r="BS257" s="50">
        <v>40899</v>
      </c>
      <c r="BT257" s="50"/>
      <c r="BU257" s="50"/>
      <c r="BV257" s="37"/>
      <c r="BW257" s="37"/>
      <c r="BX257" s="32"/>
      <c r="BY257" s="50"/>
    </row>
    <row r="258" spans="1:88" ht="23.25" customHeight="1" x14ac:dyDescent="0.2">
      <c r="A258" s="32">
        <v>108</v>
      </c>
      <c r="B258" s="32">
        <v>2011</v>
      </c>
      <c r="C258" s="38" t="s">
        <v>2713</v>
      </c>
      <c r="D258" s="32">
        <v>1</v>
      </c>
      <c r="F258" s="39">
        <v>260</v>
      </c>
      <c r="J258" s="40" t="s">
        <v>323</v>
      </c>
      <c r="K258" s="39">
        <v>1</v>
      </c>
      <c r="L258" s="39">
        <v>1</v>
      </c>
      <c r="O258" s="39">
        <v>33</v>
      </c>
      <c r="P258" s="39">
        <v>1</v>
      </c>
      <c r="Q258" s="39">
        <v>2</v>
      </c>
      <c r="T258" s="14" t="s">
        <v>1006</v>
      </c>
      <c r="U258" s="41">
        <v>40571</v>
      </c>
      <c r="V258" s="41">
        <v>40571</v>
      </c>
      <c r="W258" s="41">
        <v>40814</v>
      </c>
      <c r="Z258" s="42">
        <v>12854400</v>
      </c>
      <c r="AA258" s="39">
        <v>1</v>
      </c>
      <c r="AB258" s="39">
        <v>1</v>
      </c>
      <c r="AC258" s="39">
        <v>1</v>
      </c>
      <c r="AH258" s="38" t="s">
        <v>2710</v>
      </c>
      <c r="AI258" s="43">
        <v>240</v>
      </c>
      <c r="AO258" s="39">
        <v>1</v>
      </c>
      <c r="AP258" s="40" t="s">
        <v>1493</v>
      </c>
      <c r="AT258" s="39">
        <v>25</v>
      </c>
      <c r="AU258" s="39">
        <v>25</v>
      </c>
      <c r="AV258" s="39">
        <v>2</v>
      </c>
      <c r="AX258" s="40" t="s">
        <v>1581</v>
      </c>
      <c r="AY258" s="40" t="s">
        <v>1493</v>
      </c>
      <c r="AZ258" s="32" t="s">
        <v>70</v>
      </c>
      <c r="BA258" s="32" t="s">
        <v>1751</v>
      </c>
      <c r="BB258" s="32"/>
      <c r="BC258" s="44">
        <v>416</v>
      </c>
      <c r="BD258" s="45">
        <v>40567</v>
      </c>
      <c r="BE258" s="45"/>
      <c r="BF258" s="46">
        <v>347</v>
      </c>
      <c r="BG258" s="47">
        <v>40571</v>
      </c>
      <c r="BH258" s="48" t="s">
        <v>1582</v>
      </c>
      <c r="BI258" s="53" t="s">
        <v>1583</v>
      </c>
      <c r="BJ258" s="40" t="s">
        <v>73</v>
      </c>
      <c r="BK258" s="39" t="s">
        <v>74</v>
      </c>
      <c r="BL258" s="39" t="s">
        <v>75</v>
      </c>
      <c r="BM258" s="37">
        <v>5088200</v>
      </c>
      <c r="BN258" s="72">
        <v>95</v>
      </c>
      <c r="BP258" s="32"/>
      <c r="BQ258" s="32"/>
      <c r="BR258" s="32">
        <v>7957</v>
      </c>
      <c r="BS258" s="50">
        <v>40813</v>
      </c>
      <c r="BT258" s="50"/>
      <c r="BU258" s="50"/>
      <c r="BV258" s="37"/>
      <c r="BW258" s="37"/>
      <c r="BX258" s="32"/>
      <c r="BY258" s="50"/>
    </row>
    <row r="259" spans="1:88" ht="23.25" customHeight="1" x14ac:dyDescent="0.2">
      <c r="A259" s="32">
        <v>108</v>
      </c>
      <c r="B259" s="32">
        <v>2011</v>
      </c>
      <c r="C259" s="32">
        <v>4</v>
      </c>
      <c r="D259" s="32">
        <v>1</v>
      </c>
      <c r="F259" s="39">
        <v>261</v>
      </c>
      <c r="J259" s="40" t="s">
        <v>2445</v>
      </c>
      <c r="K259" s="39">
        <v>1</v>
      </c>
      <c r="L259" s="39">
        <v>1</v>
      </c>
      <c r="O259" s="39">
        <v>33</v>
      </c>
      <c r="P259" s="39">
        <v>1</v>
      </c>
      <c r="Q259" s="39">
        <v>2</v>
      </c>
      <c r="T259" s="14" t="s">
        <v>1006</v>
      </c>
      <c r="U259" s="41">
        <v>40571</v>
      </c>
      <c r="V259" s="41">
        <v>40848</v>
      </c>
      <c r="W259" s="41">
        <v>40814</v>
      </c>
      <c r="Z259" s="42">
        <v>12854400</v>
      </c>
      <c r="AA259" s="39">
        <v>1</v>
      </c>
      <c r="AB259" s="39">
        <v>1</v>
      </c>
      <c r="AC259" s="39">
        <v>1</v>
      </c>
      <c r="AH259" s="38" t="s">
        <v>2710</v>
      </c>
      <c r="AI259" s="43">
        <v>240</v>
      </c>
      <c r="AO259" s="39">
        <v>1</v>
      </c>
      <c r="AP259" s="40" t="s">
        <v>1493</v>
      </c>
      <c r="AT259" s="39">
        <v>25</v>
      </c>
      <c r="AU259" s="39">
        <v>25</v>
      </c>
      <c r="AV259" s="39">
        <v>2</v>
      </c>
      <c r="AX259" s="40" t="s">
        <v>1581</v>
      </c>
      <c r="AY259" s="40" t="s">
        <v>1493</v>
      </c>
      <c r="AZ259" s="32" t="s">
        <v>70</v>
      </c>
      <c r="BA259" s="32" t="s">
        <v>2024</v>
      </c>
      <c r="BB259" s="32"/>
      <c r="BC259" s="44">
        <v>417</v>
      </c>
      <c r="BD259" s="45">
        <v>40567</v>
      </c>
      <c r="BE259" s="45"/>
      <c r="BF259" s="46">
        <v>349</v>
      </c>
      <c r="BG259" s="47">
        <v>40571</v>
      </c>
      <c r="BH259" s="48" t="s">
        <v>1582</v>
      </c>
      <c r="BI259" s="53" t="s">
        <v>1583</v>
      </c>
      <c r="BJ259" s="40" t="s">
        <v>73</v>
      </c>
      <c r="BK259" s="39" t="s">
        <v>74</v>
      </c>
      <c r="BL259" s="39" t="s">
        <v>75</v>
      </c>
      <c r="BM259" s="37">
        <v>5088200</v>
      </c>
      <c r="BN259" s="72">
        <v>95</v>
      </c>
      <c r="BP259" s="32"/>
      <c r="BQ259" s="32"/>
      <c r="BR259" s="32">
        <v>7955</v>
      </c>
      <c r="BS259" s="50">
        <v>40813</v>
      </c>
      <c r="BT259" s="50"/>
      <c r="BU259" s="50"/>
      <c r="BV259" s="37"/>
      <c r="BW259" s="37"/>
      <c r="BX259" s="32"/>
      <c r="BY259" s="50"/>
    </row>
    <row r="260" spans="1:88" ht="23.25" customHeight="1" x14ac:dyDescent="0.2">
      <c r="A260" s="32">
        <v>108</v>
      </c>
      <c r="B260" s="32">
        <v>2011</v>
      </c>
      <c r="C260" s="38" t="s">
        <v>2713</v>
      </c>
      <c r="D260" s="32">
        <v>1</v>
      </c>
      <c r="F260" s="39">
        <v>262</v>
      </c>
      <c r="J260" s="40" t="s">
        <v>324</v>
      </c>
      <c r="K260" s="39">
        <v>1</v>
      </c>
      <c r="L260" s="39">
        <v>1</v>
      </c>
      <c r="O260" s="39">
        <v>31</v>
      </c>
      <c r="P260" s="39">
        <v>1</v>
      </c>
      <c r="Q260" s="39">
        <v>2</v>
      </c>
      <c r="T260" s="12" t="s">
        <v>1032</v>
      </c>
      <c r="U260" s="41">
        <v>40571</v>
      </c>
      <c r="V260" s="41">
        <v>40571</v>
      </c>
      <c r="W260" s="41">
        <v>40875</v>
      </c>
      <c r="Z260" s="42">
        <v>24637600</v>
      </c>
      <c r="AA260" s="39">
        <v>1</v>
      </c>
      <c r="AB260" s="39">
        <v>1</v>
      </c>
      <c r="AC260" s="39">
        <v>1</v>
      </c>
      <c r="AH260" s="38" t="s">
        <v>2710</v>
      </c>
      <c r="AI260" s="43">
        <v>300</v>
      </c>
      <c r="AO260" s="39">
        <v>1</v>
      </c>
      <c r="AP260" s="40" t="s">
        <v>49</v>
      </c>
      <c r="AT260" s="39">
        <v>25</v>
      </c>
      <c r="AU260" s="39">
        <v>25</v>
      </c>
      <c r="AV260" s="39">
        <v>2</v>
      </c>
      <c r="AX260" s="40" t="s">
        <v>1731</v>
      </c>
      <c r="AY260" s="40" t="s">
        <v>1747</v>
      </c>
      <c r="AZ260" s="32" t="s">
        <v>1534</v>
      </c>
      <c r="BA260" s="32" t="s">
        <v>1752</v>
      </c>
      <c r="BB260" s="32"/>
      <c r="BC260" s="44">
        <v>270</v>
      </c>
      <c r="BD260" s="45">
        <v>40562</v>
      </c>
      <c r="BE260" s="45"/>
      <c r="BF260" s="46">
        <v>352</v>
      </c>
      <c r="BG260" s="47">
        <v>40571</v>
      </c>
      <c r="BH260" s="48" t="s">
        <v>1641</v>
      </c>
      <c r="BI260" s="53" t="s">
        <v>1642</v>
      </c>
      <c r="BJ260" s="40" t="s">
        <v>73</v>
      </c>
      <c r="BK260" s="39" t="s">
        <v>1533</v>
      </c>
      <c r="BL260" s="39" t="s">
        <v>75</v>
      </c>
      <c r="BM260" s="37">
        <v>1396131</v>
      </c>
      <c r="BN260" s="72">
        <v>17</v>
      </c>
      <c r="BP260" s="32"/>
      <c r="BQ260" s="32"/>
      <c r="BR260" s="32">
        <v>9189</v>
      </c>
      <c r="BS260" s="50">
        <v>40877</v>
      </c>
      <c r="BT260" s="50"/>
      <c r="BU260" s="50"/>
      <c r="BV260" s="37"/>
      <c r="BW260" s="37"/>
      <c r="BX260" s="32"/>
      <c r="BY260" s="50"/>
      <c r="CE260" s="39"/>
      <c r="CF260" s="39"/>
      <c r="CG260" s="39"/>
      <c r="CH260" s="39"/>
      <c r="CI260" s="39"/>
      <c r="CJ260" s="39"/>
    </row>
    <row r="261" spans="1:88" ht="23.25" customHeight="1" x14ac:dyDescent="0.2">
      <c r="A261" s="32">
        <v>108</v>
      </c>
      <c r="B261" s="32">
        <v>2011</v>
      </c>
      <c r="C261" s="38" t="s">
        <v>2713</v>
      </c>
      <c r="D261" s="32">
        <v>1</v>
      </c>
      <c r="F261" s="39">
        <v>263</v>
      </c>
      <c r="J261" s="40" t="s">
        <v>325</v>
      </c>
      <c r="K261" s="39">
        <v>1</v>
      </c>
      <c r="L261" s="39">
        <v>1</v>
      </c>
      <c r="O261" s="39">
        <v>31</v>
      </c>
      <c r="P261" s="39">
        <v>1</v>
      </c>
      <c r="Q261" s="39">
        <v>2</v>
      </c>
      <c r="T261" s="16" t="s">
        <v>1033</v>
      </c>
      <c r="U261" s="41">
        <v>40571</v>
      </c>
      <c r="V261" s="41">
        <v>40571</v>
      </c>
      <c r="W261" s="41">
        <v>40875</v>
      </c>
      <c r="Z261" s="42">
        <v>24637600</v>
      </c>
      <c r="AA261" s="39">
        <v>1</v>
      </c>
      <c r="AB261" s="39">
        <v>1</v>
      </c>
      <c r="AC261" s="39">
        <v>1</v>
      </c>
      <c r="AH261" s="38" t="s">
        <v>2710</v>
      </c>
      <c r="AI261" s="43">
        <v>300</v>
      </c>
      <c r="AO261" s="39">
        <v>1</v>
      </c>
      <c r="AP261" s="40" t="s">
        <v>49</v>
      </c>
      <c r="AT261" s="39">
        <v>25</v>
      </c>
      <c r="AU261" s="39">
        <v>25</v>
      </c>
      <c r="AV261" s="39">
        <v>2</v>
      </c>
      <c r="AX261" s="40" t="s">
        <v>1731</v>
      </c>
      <c r="AY261" s="40" t="s">
        <v>1747</v>
      </c>
      <c r="AZ261" s="32" t="s">
        <v>1534</v>
      </c>
      <c r="BA261" s="32" t="s">
        <v>1753</v>
      </c>
      <c r="BB261" s="32"/>
      <c r="BC261" s="44">
        <v>265</v>
      </c>
      <c r="BD261" s="45">
        <v>40562</v>
      </c>
      <c r="BE261" s="45"/>
      <c r="BF261" s="46">
        <v>354</v>
      </c>
      <c r="BG261" s="47">
        <v>40571</v>
      </c>
      <c r="BH261" s="48" t="s">
        <v>1641</v>
      </c>
      <c r="BI261" s="53" t="s">
        <v>1642</v>
      </c>
      <c r="BJ261" s="40" t="s">
        <v>73</v>
      </c>
      <c r="BK261" s="39" t="s">
        <v>1533</v>
      </c>
      <c r="BL261" s="39" t="s">
        <v>75</v>
      </c>
      <c r="BM261" s="37">
        <v>1396131</v>
      </c>
      <c r="BN261" s="72">
        <v>17</v>
      </c>
      <c r="BP261" s="32"/>
      <c r="BQ261" s="32"/>
      <c r="BR261" s="32">
        <v>9190</v>
      </c>
      <c r="BS261" s="50">
        <v>40877</v>
      </c>
      <c r="BT261" s="50"/>
      <c r="BU261" s="50"/>
      <c r="BV261" s="37"/>
      <c r="BW261" s="37"/>
      <c r="BX261" s="32"/>
      <c r="BY261" s="50"/>
      <c r="CE261" s="39"/>
      <c r="CF261" s="39"/>
      <c r="CG261" s="39"/>
      <c r="CH261" s="39"/>
      <c r="CI261" s="39"/>
      <c r="CJ261" s="39"/>
    </row>
    <row r="262" spans="1:88" ht="23.25" customHeight="1" x14ac:dyDescent="0.2">
      <c r="A262" s="32">
        <v>108</v>
      </c>
      <c r="B262" s="32">
        <v>2011</v>
      </c>
      <c r="C262" s="38" t="s">
        <v>2713</v>
      </c>
      <c r="D262" s="32">
        <v>1</v>
      </c>
      <c r="F262" s="39">
        <v>264</v>
      </c>
      <c r="J262" s="40" t="s">
        <v>326</v>
      </c>
      <c r="K262" s="39">
        <v>1</v>
      </c>
      <c r="L262" s="39">
        <v>1</v>
      </c>
      <c r="O262" s="39">
        <v>33</v>
      </c>
      <c r="P262" s="39">
        <v>1</v>
      </c>
      <c r="Q262" s="39">
        <v>2</v>
      </c>
      <c r="T262" s="16" t="s">
        <v>1034</v>
      </c>
      <c r="U262" s="41">
        <v>40571</v>
      </c>
      <c r="V262" s="41">
        <v>40571</v>
      </c>
      <c r="W262" s="41">
        <v>40913</v>
      </c>
      <c r="Z262" s="42">
        <v>18210400</v>
      </c>
      <c r="AA262" s="39">
        <v>1</v>
      </c>
      <c r="AB262" s="39">
        <v>1</v>
      </c>
      <c r="AC262" s="39">
        <v>1</v>
      </c>
      <c r="AH262" s="38" t="s">
        <v>2710</v>
      </c>
      <c r="AI262" s="43">
        <v>340</v>
      </c>
      <c r="AO262" s="39">
        <v>1</v>
      </c>
      <c r="AP262" s="40" t="s">
        <v>49</v>
      </c>
      <c r="AT262" s="39">
        <v>25</v>
      </c>
      <c r="AU262" s="39">
        <v>25</v>
      </c>
      <c r="AV262" s="39">
        <v>2</v>
      </c>
      <c r="AX262" s="40" t="s">
        <v>1731</v>
      </c>
      <c r="AY262" s="40" t="s">
        <v>1747</v>
      </c>
      <c r="AZ262" s="32" t="s">
        <v>70</v>
      </c>
      <c r="BA262" s="50" t="s">
        <v>1734</v>
      </c>
      <c r="BB262" s="32"/>
      <c r="BC262" s="44">
        <v>264</v>
      </c>
      <c r="BD262" s="45">
        <v>40562</v>
      </c>
      <c r="BE262" s="45"/>
      <c r="BF262" s="46">
        <v>377</v>
      </c>
      <c r="BG262" s="47">
        <v>40571</v>
      </c>
      <c r="BH262" s="48" t="s">
        <v>1641</v>
      </c>
      <c r="BI262" s="53" t="s">
        <v>1642</v>
      </c>
      <c r="BJ262" s="40" t="s">
        <v>73</v>
      </c>
      <c r="BK262" s="39" t="s">
        <v>74</v>
      </c>
      <c r="BL262" s="39" t="s">
        <v>75</v>
      </c>
      <c r="BM262" s="37"/>
      <c r="BP262" s="32"/>
      <c r="BQ262" s="32"/>
      <c r="BR262" s="32"/>
      <c r="BS262" s="50"/>
      <c r="BT262" s="50"/>
      <c r="BU262" s="50"/>
      <c r="BV262" s="37"/>
      <c r="BW262" s="37"/>
      <c r="BX262" s="32"/>
      <c r="BY262" s="50"/>
      <c r="CE262" s="39"/>
      <c r="CF262" s="39"/>
      <c r="CG262" s="39"/>
      <c r="CH262" s="39"/>
      <c r="CI262" s="39"/>
      <c r="CJ262" s="39"/>
    </row>
    <row r="263" spans="1:88" ht="23.25" customHeight="1" x14ac:dyDescent="0.2">
      <c r="A263" s="32">
        <v>108</v>
      </c>
      <c r="B263" s="32">
        <v>2011</v>
      </c>
      <c r="C263" s="38" t="s">
        <v>2713</v>
      </c>
      <c r="D263" s="32">
        <v>1</v>
      </c>
      <c r="F263" s="39">
        <v>265</v>
      </c>
      <c r="J263" s="40" t="s">
        <v>327</v>
      </c>
      <c r="K263" s="39">
        <v>1</v>
      </c>
      <c r="L263" s="39">
        <v>1</v>
      </c>
      <c r="O263" s="39">
        <v>31</v>
      </c>
      <c r="P263" s="39">
        <v>1</v>
      </c>
      <c r="Q263" s="39">
        <v>2</v>
      </c>
      <c r="T263" s="12" t="s">
        <v>1035</v>
      </c>
      <c r="U263" s="41">
        <v>40571</v>
      </c>
      <c r="V263" s="41">
        <v>40571</v>
      </c>
      <c r="W263" s="41">
        <v>40905</v>
      </c>
      <c r="Z263" s="42">
        <v>27101360</v>
      </c>
      <c r="AA263" s="39">
        <v>1</v>
      </c>
      <c r="AB263" s="39">
        <v>1</v>
      </c>
      <c r="AC263" s="39">
        <v>1</v>
      </c>
      <c r="AH263" s="38" t="s">
        <v>2710</v>
      </c>
      <c r="AI263" s="43">
        <v>330</v>
      </c>
      <c r="AO263" s="39">
        <v>1</v>
      </c>
      <c r="AP263" s="40" t="s">
        <v>49</v>
      </c>
      <c r="AT263" s="39">
        <v>25</v>
      </c>
      <c r="AU263" s="39">
        <v>25</v>
      </c>
      <c r="AV263" s="39">
        <v>2</v>
      </c>
      <c r="AX263" s="40" t="s">
        <v>1731</v>
      </c>
      <c r="AY263" s="40" t="s">
        <v>1747</v>
      </c>
      <c r="AZ263" s="32" t="s">
        <v>1534</v>
      </c>
      <c r="BA263" s="32" t="s">
        <v>1754</v>
      </c>
      <c r="BB263" s="32" t="s">
        <v>1755</v>
      </c>
      <c r="BC263" s="44">
        <v>240</v>
      </c>
      <c r="BD263" s="45">
        <v>40562</v>
      </c>
      <c r="BE263" s="45"/>
      <c r="BF263" s="46">
        <v>357</v>
      </c>
      <c r="BG263" s="47">
        <v>40571</v>
      </c>
      <c r="BH263" s="48" t="s">
        <v>1641</v>
      </c>
      <c r="BI263" s="53" t="s">
        <v>1642</v>
      </c>
      <c r="BJ263" s="40" t="s">
        <v>73</v>
      </c>
      <c r="BK263" s="39" t="s">
        <v>1533</v>
      </c>
      <c r="BL263" s="39" t="s">
        <v>75</v>
      </c>
      <c r="BM263" s="37"/>
      <c r="BP263" s="32"/>
      <c r="BQ263" s="32"/>
      <c r="BR263" s="32"/>
      <c r="BS263" s="50"/>
      <c r="BT263" s="50"/>
      <c r="BU263" s="50"/>
      <c r="BV263" s="37"/>
      <c r="BW263" s="37"/>
      <c r="BX263" s="32"/>
      <c r="BY263" s="50"/>
      <c r="CE263" s="39"/>
      <c r="CF263" s="39"/>
      <c r="CG263" s="39"/>
      <c r="CH263" s="39"/>
      <c r="CI263" s="39"/>
      <c r="CJ263" s="39"/>
    </row>
    <row r="264" spans="1:88" ht="23.25" customHeight="1" x14ac:dyDescent="0.2">
      <c r="A264" s="32">
        <v>108</v>
      </c>
      <c r="B264" s="32">
        <v>2011</v>
      </c>
      <c r="C264" s="38" t="s">
        <v>2713</v>
      </c>
      <c r="D264" s="32">
        <v>1</v>
      </c>
      <c r="F264" s="39">
        <v>266</v>
      </c>
      <c r="J264" s="40" t="s">
        <v>328</v>
      </c>
      <c r="K264" s="39">
        <v>1</v>
      </c>
      <c r="L264" s="39">
        <v>1</v>
      </c>
      <c r="O264" s="39">
        <v>31</v>
      </c>
      <c r="P264" s="39">
        <v>1</v>
      </c>
      <c r="Q264" s="39">
        <v>2</v>
      </c>
      <c r="T264" s="12" t="s">
        <v>1036</v>
      </c>
      <c r="U264" s="41">
        <v>40571</v>
      </c>
      <c r="V264" s="41">
        <v>40571</v>
      </c>
      <c r="W264" s="41">
        <v>40914</v>
      </c>
      <c r="Z264" s="42">
        <v>27840488</v>
      </c>
      <c r="AA264" s="39">
        <v>1</v>
      </c>
      <c r="AB264" s="39">
        <v>1</v>
      </c>
      <c r="AC264" s="39">
        <v>1</v>
      </c>
      <c r="AH264" s="38" t="s">
        <v>2710</v>
      </c>
      <c r="AI264" s="43">
        <v>339</v>
      </c>
      <c r="AO264" s="39">
        <v>1</v>
      </c>
      <c r="AP264" s="40" t="s">
        <v>49</v>
      </c>
      <c r="AT264" s="39">
        <v>25</v>
      </c>
      <c r="AU264" s="39">
        <v>25</v>
      </c>
      <c r="AV264" s="39">
        <v>2</v>
      </c>
      <c r="AX264" s="40" t="s">
        <v>1731</v>
      </c>
      <c r="AY264" s="40" t="s">
        <v>1747</v>
      </c>
      <c r="AZ264" s="32" t="s">
        <v>1534</v>
      </c>
      <c r="BA264" s="32" t="s">
        <v>1530</v>
      </c>
      <c r="BB264" s="32" t="s">
        <v>1682</v>
      </c>
      <c r="BC264" s="44">
        <v>266</v>
      </c>
      <c r="BD264" s="45">
        <v>40562</v>
      </c>
      <c r="BE264" s="45"/>
      <c r="BF264" s="46">
        <v>359</v>
      </c>
      <c r="BG264" s="47">
        <v>40571</v>
      </c>
      <c r="BH264" s="48" t="s">
        <v>1641</v>
      </c>
      <c r="BI264" s="53" t="s">
        <v>1642</v>
      </c>
      <c r="BJ264" s="40" t="s">
        <v>73</v>
      </c>
      <c r="BK264" s="39" t="s">
        <v>74</v>
      </c>
      <c r="BL264" s="39" t="s">
        <v>75</v>
      </c>
      <c r="BM264" s="37"/>
      <c r="BP264" s="32"/>
      <c r="BQ264" s="32"/>
      <c r="BR264" s="32"/>
      <c r="BS264" s="50"/>
      <c r="BT264" s="50"/>
      <c r="BU264" s="50"/>
      <c r="BV264" s="37"/>
      <c r="BW264" s="37"/>
      <c r="BX264" s="32"/>
      <c r="BY264" s="50"/>
      <c r="CE264" s="39"/>
      <c r="CF264" s="39"/>
      <c r="CG264" s="39"/>
      <c r="CH264" s="39"/>
      <c r="CI264" s="39"/>
      <c r="CJ264" s="39"/>
    </row>
    <row r="265" spans="1:88" ht="23.25" customHeight="1" x14ac:dyDescent="0.2">
      <c r="A265" s="32">
        <v>108</v>
      </c>
      <c r="B265" s="32">
        <v>2011</v>
      </c>
      <c r="C265" s="38" t="s">
        <v>2713</v>
      </c>
      <c r="D265" s="32">
        <v>1</v>
      </c>
      <c r="F265" s="39">
        <v>267</v>
      </c>
      <c r="J265" s="40" t="s">
        <v>329</v>
      </c>
      <c r="K265" s="39">
        <v>1</v>
      </c>
      <c r="L265" s="39">
        <v>1</v>
      </c>
      <c r="O265" s="39">
        <v>31</v>
      </c>
      <c r="P265" s="39">
        <v>1</v>
      </c>
      <c r="Q265" s="39">
        <v>2</v>
      </c>
      <c r="T265" s="12" t="s">
        <v>1037</v>
      </c>
      <c r="U265" s="41">
        <v>40571</v>
      </c>
      <c r="V265" s="41">
        <v>40571</v>
      </c>
      <c r="W265" s="41">
        <v>40915</v>
      </c>
      <c r="Z265" s="42">
        <v>36420800</v>
      </c>
      <c r="AA265" s="39">
        <v>1</v>
      </c>
      <c r="AB265" s="39">
        <v>1</v>
      </c>
      <c r="AC265" s="39">
        <v>1</v>
      </c>
      <c r="AH265" s="38" t="s">
        <v>2710</v>
      </c>
      <c r="AI265" s="43">
        <v>340</v>
      </c>
      <c r="AO265" s="39">
        <v>1</v>
      </c>
      <c r="AP265" s="40" t="s">
        <v>49</v>
      </c>
      <c r="AT265" s="39">
        <v>25</v>
      </c>
      <c r="AU265" s="39">
        <v>25</v>
      </c>
      <c r="AV265" s="39">
        <v>2</v>
      </c>
      <c r="AX265" s="40" t="s">
        <v>1731</v>
      </c>
      <c r="AY265" s="40" t="s">
        <v>1747</v>
      </c>
      <c r="AZ265" s="32" t="s">
        <v>1526</v>
      </c>
      <c r="BA265" s="32" t="s">
        <v>1657</v>
      </c>
      <c r="BB265" s="32" t="s">
        <v>1717</v>
      </c>
      <c r="BC265" s="44">
        <v>267</v>
      </c>
      <c r="BD265" s="45">
        <v>40562</v>
      </c>
      <c r="BE265" s="45"/>
      <c r="BF265" s="46">
        <v>360</v>
      </c>
      <c r="BG265" s="47">
        <v>40571</v>
      </c>
      <c r="BH265" s="48" t="s">
        <v>1641</v>
      </c>
      <c r="BI265" s="53" t="s">
        <v>1642</v>
      </c>
      <c r="BJ265" s="40" t="s">
        <v>73</v>
      </c>
      <c r="BK265" s="39" t="s">
        <v>74</v>
      </c>
      <c r="BL265" s="39" t="s">
        <v>75</v>
      </c>
      <c r="BM265" s="37"/>
      <c r="BP265" s="32"/>
      <c r="BQ265" s="32"/>
      <c r="BR265" s="32"/>
      <c r="BS265" s="50"/>
      <c r="BT265" s="50"/>
      <c r="BU265" s="50"/>
      <c r="BV265" s="37"/>
      <c r="BW265" s="37"/>
      <c r="BX265" s="32"/>
      <c r="BY265" s="50"/>
      <c r="CE265" s="39"/>
      <c r="CF265" s="39"/>
      <c r="CG265" s="39"/>
      <c r="CH265" s="39"/>
      <c r="CI265" s="39"/>
      <c r="CJ265" s="39"/>
    </row>
    <row r="266" spans="1:88" ht="23.25" customHeight="1" x14ac:dyDescent="0.2">
      <c r="A266" s="32">
        <v>108</v>
      </c>
      <c r="B266" s="32">
        <v>2011</v>
      </c>
      <c r="C266" s="38" t="s">
        <v>2713</v>
      </c>
      <c r="D266" s="32">
        <v>1</v>
      </c>
      <c r="F266" s="39">
        <v>268</v>
      </c>
      <c r="J266" s="40" t="s">
        <v>330</v>
      </c>
      <c r="K266" s="39">
        <v>1</v>
      </c>
      <c r="L266" s="39">
        <v>1</v>
      </c>
      <c r="O266" s="39">
        <v>31</v>
      </c>
      <c r="P266" s="39">
        <v>1</v>
      </c>
      <c r="Q266" s="39">
        <v>2</v>
      </c>
      <c r="T266" s="12" t="s">
        <v>1038</v>
      </c>
      <c r="U266" s="41">
        <v>40571</v>
      </c>
      <c r="V266" s="41">
        <v>40571</v>
      </c>
      <c r="W266" s="41">
        <v>40875</v>
      </c>
      <c r="Z266" s="42">
        <v>24637600</v>
      </c>
      <c r="AA266" s="39">
        <v>1</v>
      </c>
      <c r="AB266" s="39">
        <v>1</v>
      </c>
      <c r="AC266" s="39">
        <v>1</v>
      </c>
      <c r="AH266" s="38" t="s">
        <v>2710</v>
      </c>
      <c r="AI266" s="43">
        <v>330</v>
      </c>
      <c r="AO266" s="39">
        <v>1</v>
      </c>
      <c r="AP266" s="40" t="s">
        <v>49</v>
      </c>
      <c r="AT266" s="39">
        <v>25</v>
      </c>
      <c r="AU266" s="39">
        <v>25</v>
      </c>
      <c r="AV266" s="39">
        <v>2</v>
      </c>
      <c r="AX266" s="40" t="s">
        <v>1731</v>
      </c>
      <c r="AY266" s="40" t="s">
        <v>1747</v>
      </c>
      <c r="AZ266" s="32" t="s">
        <v>1534</v>
      </c>
      <c r="BA266" s="32" t="s">
        <v>1756</v>
      </c>
      <c r="BB266" s="32"/>
      <c r="BC266" s="44">
        <v>239</v>
      </c>
      <c r="BD266" s="45">
        <v>40562</v>
      </c>
      <c r="BE266" s="45"/>
      <c r="BF266" s="46">
        <v>361</v>
      </c>
      <c r="BG266" s="47">
        <v>40571</v>
      </c>
      <c r="BH266" s="48" t="s">
        <v>1641</v>
      </c>
      <c r="BI266" s="53" t="s">
        <v>1642</v>
      </c>
      <c r="BJ266" s="40" t="s">
        <v>73</v>
      </c>
      <c r="BK266" s="39" t="s">
        <v>1533</v>
      </c>
      <c r="BL266" s="39" t="s">
        <v>75</v>
      </c>
      <c r="BM266" s="37"/>
      <c r="BP266" s="32"/>
      <c r="BQ266" s="32"/>
      <c r="BR266" s="32"/>
      <c r="BS266" s="50"/>
      <c r="BT266" s="50"/>
      <c r="BU266" s="50"/>
      <c r="BV266" s="37"/>
      <c r="BW266" s="37"/>
      <c r="BX266" s="32"/>
      <c r="BY266" s="50"/>
      <c r="CE266" s="39"/>
      <c r="CF266" s="39"/>
      <c r="CG266" s="39"/>
      <c r="CH266" s="39"/>
      <c r="CI266" s="39"/>
      <c r="CJ266" s="39"/>
    </row>
    <row r="267" spans="1:88" ht="23.25" customHeight="1" x14ac:dyDescent="0.2">
      <c r="A267" s="32">
        <v>108</v>
      </c>
      <c r="B267" s="32">
        <v>2011</v>
      </c>
      <c r="C267" s="38" t="s">
        <v>2713</v>
      </c>
      <c r="D267" s="32">
        <v>1</v>
      </c>
      <c r="F267" s="39">
        <v>269</v>
      </c>
      <c r="J267" s="40" t="s">
        <v>331</v>
      </c>
      <c r="K267" s="39">
        <v>1</v>
      </c>
      <c r="L267" s="39">
        <v>1</v>
      </c>
      <c r="O267" s="39">
        <v>31</v>
      </c>
      <c r="P267" s="39">
        <v>1</v>
      </c>
      <c r="Q267" s="39">
        <v>2</v>
      </c>
      <c r="T267" s="12" t="s">
        <v>1039</v>
      </c>
      <c r="U267" s="51">
        <v>40571</v>
      </c>
      <c r="V267" s="51">
        <v>40571</v>
      </c>
      <c r="W267" s="51">
        <v>40752</v>
      </c>
      <c r="Z267" s="42">
        <v>14782182</v>
      </c>
      <c r="AA267" s="39">
        <v>1</v>
      </c>
      <c r="AB267" s="39">
        <v>1</v>
      </c>
      <c r="AC267" s="39">
        <v>1</v>
      </c>
      <c r="AH267" s="38" t="s">
        <v>2710</v>
      </c>
      <c r="AI267" s="43">
        <v>180</v>
      </c>
      <c r="AO267" s="39">
        <v>1</v>
      </c>
      <c r="AP267" s="40" t="s">
        <v>1502</v>
      </c>
      <c r="AT267" s="39">
        <v>25</v>
      </c>
      <c r="AU267" s="39">
        <v>25</v>
      </c>
      <c r="AV267" s="39">
        <v>2</v>
      </c>
      <c r="AX267" s="40" t="s">
        <v>1662</v>
      </c>
      <c r="AY267" s="40" t="s">
        <v>1502</v>
      </c>
      <c r="AZ267" s="32" t="s">
        <v>1534</v>
      </c>
      <c r="BA267" s="32" t="s">
        <v>1530</v>
      </c>
      <c r="BB267" s="32"/>
      <c r="BC267" s="44">
        <v>15</v>
      </c>
      <c r="BD267" s="45">
        <v>40556</v>
      </c>
      <c r="BE267" s="45"/>
      <c r="BF267" s="46">
        <v>362</v>
      </c>
      <c r="BG267" s="45">
        <v>40571</v>
      </c>
      <c r="BH267" s="48" t="s">
        <v>1662</v>
      </c>
      <c r="BI267" s="53" t="s">
        <v>1663</v>
      </c>
      <c r="BJ267" s="40" t="s">
        <v>73</v>
      </c>
      <c r="BK267" s="39" t="s">
        <v>74</v>
      </c>
      <c r="BL267" s="39" t="s">
        <v>75</v>
      </c>
      <c r="BM267" s="37">
        <v>2381635</v>
      </c>
      <c r="BN267" s="72">
        <v>29</v>
      </c>
      <c r="BP267" s="32"/>
      <c r="BQ267" s="32"/>
      <c r="BR267" s="32">
        <v>5657</v>
      </c>
      <c r="BS267" s="50">
        <v>40752</v>
      </c>
      <c r="BT267" s="50"/>
      <c r="BU267" s="50"/>
      <c r="BV267" s="32"/>
      <c r="BW267" s="37"/>
      <c r="BX267" s="32"/>
      <c r="BY267" s="50"/>
      <c r="CE267" s="39"/>
      <c r="CF267" s="39"/>
      <c r="CG267" s="39"/>
      <c r="CH267" s="39"/>
      <c r="CI267" s="39"/>
      <c r="CJ267" s="39"/>
    </row>
    <row r="268" spans="1:88" ht="23.25" customHeight="1" x14ac:dyDescent="0.2">
      <c r="A268" s="32">
        <v>108</v>
      </c>
      <c r="B268" s="32">
        <v>2011</v>
      </c>
      <c r="C268" s="38" t="s">
        <v>2713</v>
      </c>
      <c r="D268" s="32">
        <v>1</v>
      </c>
      <c r="F268" s="39">
        <v>270</v>
      </c>
      <c r="J268" s="40" t="s">
        <v>332</v>
      </c>
      <c r="K268" s="39">
        <v>1</v>
      </c>
      <c r="L268" s="39">
        <v>1</v>
      </c>
      <c r="O268" s="39">
        <v>31</v>
      </c>
      <c r="P268" s="39">
        <v>1</v>
      </c>
      <c r="Q268" s="39">
        <v>2</v>
      </c>
      <c r="T268" s="12" t="s">
        <v>1040</v>
      </c>
      <c r="U268" s="51">
        <v>40571</v>
      </c>
      <c r="V268" s="51">
        <v>40571</v>
      </c>
      <c r="W268" s="51">
        <v>40814</v>
      </c>
      <c r="Z268" s="42">
        <v>19710080</v>
      </c>
      <c r="AA268" s="39">
        <v>1</v>
      </c>
      <c r="AB268" s="39">
        <v>1</v>
      </c>
      <c r="AC268" s="39">
        <v>1</v>
      </c>
      <c r="AH268" s="38" t="s">
        <v>2710</v>
      </c>
      <c r="AI268" s="43">
        <v>240</v>
      </c>
      <c r="AO268" s="39">
        <v>1</v>
      </c>
      <c r="AP268" s="40" t="s">
        <v>67</v>
      </c>
      <c r="AT268" s="39">
        <v>25</v>
      </c>
      <c r="AU268" s="39">
        <v>25</v>
      </c>
      <c r="AV268" s="39">
        <v>2</v>
      </c>
      <c r="AX268" s="40" t="s">
        <v>68</v>
      </c>
      <c r="AY268" s="40" t="s">
        <v>69</v>
      </c>
      <c r="AZ268" s="32" t="s">
        <v>1537</v>
      </c>
      <c r="BA268" s="32" t="s">
        <v>1535</v>
      </c>
      <c r="BB268" s="32"/>
      <c r="BC268" s="44">
        <v>355</v>
      </c>
      <c r="BD268" s="45">
        <v>40564</v>
      </c>
      <c r="BE268" s="45"/>
      <c r="BF268" s="46">
        <v>378</v>
      </c>
      <c r="BG268" s="47">
        <v>40571</v>
      </c>
      <c r="BH268" s="48" t="s">
        <v>72</v>
      </c>
      <c r="BI268" s="49">
        <v>331001010210</v>
      </c>
      <c r="BJ268" s="40" t="s">
        <v>73</v>
      </c>
      <c r="BK268" s="39" t="s">
        <v>1533</v>
      </c>
      <c r="BL268" s="39" t="s">
        <v>75</v>
      </c>
      <c r="BM268" s="37"/>
      <c r="BP268" s="32"/>
      <c r="BQ268" s="32"/>
      <c r="BR268" s="32"/>
      <c r="BS268" s="32"/>
      <c r="BT268" s="32"/>
      <c r="BU268" s="32"/>
      <c r="BV268" s="32"/>
      <c r="BW268" s="37"/>
      <c r="BX268" s="32"/>
      <c r="BY268" s="50"/>
    </row>
    <row r="269" spans="1:88" ht="23.25" customHeight="1" x14ac:dyDescent="0.2">
      <c r="A269" s="32">
        <v>108</v>
      </c>
      <c r="B269" s="32">
        <v>2011</v>
      </c>
      <c r="C269" s="38" t="s">
        <v>2713</v>
      </c>
      <c r="D269" s="32">
        <v>1</v>
      </c>
      <c r="F269" s="39">
        <v>271</v>
      </c>
      <c r="J269" s="40" t="s">
        <v>333</v>
      </c>
      <c r="K269" s="39">
        <v>1</v>
      </c>
      <c r="L269" s="39">
        <v>1</v>
      </c>
      <c r="O269" s="39">
        <v>31</v>
      </c>
      <c r="P269" s="39">
        <v>1</v>
      </c>
      <c r="Q269" s="39">
        <v>2</v>
      </c>
      <c r="T269" s="12" t="s">
        <v>1041</v>
      </c>
      <c r="U269" s="51">
        <v>40571</v>
      </c>
      <c r="V269" s="51">
        <v>40571</v>
      </c>
      <c r="W269" s="51">
        <v>40814</v>
      </c>
      <c r="Z269" s="42">
        <v>25708800</v>
      </c>
      <c r="AA269" s="39">
        <v>1</v>
      </c>
      <c r="AB269" s="39">
        <v>1</v>
      </c>
      <c r="AC269" s="39">
        <v>1</v>
      </c>
      <c r="AH269" s="38" t="s">
        <v>2710</v>
      </c>
      <c r="AI269" s="43">
        <v>240</v>
      </c>
      <c r="AO269" s="39">
        <v>1</v>
      </c>
      <c r="AP269" s="40" t="s">
        <v>67</v>
      </c>
      <c r="AT269" s="39">
        <v>25</v>
      </c>
      <c r="AU269" s="39">
        <v>25</v>
      </c>
      <c r="AV269" s="39">
        <v>2</v>
      </c>
      <c r="AX269" s="40" t="s">
        <v>68</v>
      </c>
      <c r="AY269" s="40" t="s">
        <v>69</v>
      </c>
      <c r="AZ269" s="32" t="s">
        <v>1526</v>
      </c>
      <c r="BA269" s="32" t="s">
        <v>1535</v>
      </c>
      <c r="BB269" s="32" t="s">
        <v>1674</v>
      </c>
      <c r="BC269" s="44">
        <v>361</v>
      </c>
      <c r="BD269" s="45">
        <v>40564</v>
      </c>
      <c r="BE269" s="45"/>
      <c r="BF269" s="46">
        <v>366</v>
      </c>
      <c r="BG269" s="47">
        <v>40571</v>
      </c>
      <c r="BH269" s="48" t="s">
        <v>72</v>
      </c>
      <c r="BI269" s="49">
        <v>331001010210</v>
      </c>
      <c r="BJ269" s="40" t="s">
        <v>73</v>
      </c>
      <c r="BK269" s="39" t="s">
        <v>74</v>
      </c>
      <c r="BL269" s="39" t="s">
        <v>75</v>
      </c>
      <c r="BM269" s="37"/>
      <c r="BP269" s="32"/>
      <c r="BQ269" s="32"/>
      <c r="BR269" s="32"/>
      <c r="BS269" s="32"/>
      <c r="BT269" s="32"/>
      <c r="BU269" s="32"/>
      <c r="BV269" s="32"/>
      <c r="BW269" s="37"/>
      <c r="BX269" s="32"/>
      <c r="BY269" s="50"/>
    </row>
    <row r="270" spans="1:88" ht="23.25" customHeight="1" x14ac:dyDescent="0.2">
      <c r="A270" s="32">
        <v>108</v>
      </c>
      <c r="B270" s="32">
        <v>2011</v>
      </c>
      <c r="C270" s="32">
        <v>4</v>
      </c>
      <c r="D270" s="32">
        <v>1</v>
      </c>
      <c r="F270" s="39">
        <v>272</v>
      </c>
      <c r="J270" s="40" t="s">
        <v>334</v>
      </c>
      <c r="K270" s="39">
        <v>1</v>
      </c>
      <c r="L270" s="39">
        <v>1</v>
      </c>
      <c r="O270" s="39">
        <v>33</v>
      </c>
      <c r="P270" s="39">
        <v>1</v>
      </c>
      <c r="Q270" s="39">
        <v>2</v>
      </c>
      <c r="T270" s="26" t="s">
        <v>1042</v>
      </c>
      <c r="U270" s="41">
        <v>40571</v>
      </c>
      <c r="V270" s="41">
        <v>40588</v>
      </c>
      <c r="W270" s="41">
        <v>40814</v>
      </c>
      <c r="Z270" s="42">
        <v>9855040</v>
      </c>
      <c r="AA270" s="39">
        <v>1</v>
      </c>
      <c r="AB270" s="39">
        <v>1</v>
      </c>
      <c r="AC270" s="39">
        <v>1</v>
      </c>
      <c r="AH270" s="38" t="s">
        <v>2710</v>
      </c>
      <c r="AI270" s="43">
        <v>240</v>
      </c>
      <c r="AO270" s="39">
        <v>1</v>
      </c>
      <c r="AP270" s="40" t="s">
        <v>67</v>
      </c>
      <c r="AT270" s="39">
        <v>25</v>
      </c>
      <c r="AU270" s="39">
        <v>25</v>
      </c>
      <c r="AV270" s="39">
        <v>2</v>
      </c>
      <c r="AX270" s="40" t="s">
        <v>68</v>
      </c>
      <c r="AY270" s="40" t="s">
        <v>69</v>
      </c>
      <c r="AZ270" s="32" t="s">
        <v>1548</v>
      </c>
      <c r="BA270" s="32" t="s">
        <v>1549</v>
      </c>
      <c r="BB270" s="32"/>
      <c r="BC270" s="44">
        <v>354</v>
      </c>
      <c r="BD270" s="45">
        <v>40564</v>
      </c>
      <c r="BE270" s="45"/>
      <c r="BF270" s="46">
        <v>379</v>
      </c>
      <c r="BG270" s="47">
        <v>40602</v>
      </c>
      <c r="BH270" s="48" t="s">
        <v>72</v>
      </c>
      <c r="BI270" s="49">
        <v>331001010210</v>
      </c>
      <c r="BJ270" s="40" t="s">
        <v>73</v>
      </c>
      <c r="BK270" s="39" t="s">
        <v>1533</v>
      </c>
      <c r="BL270" s="39" t="s">
        <v>75</v>
      </c>
      <c r="BM270" s="37">
        <v>4352643</v>
      </c>
      <c r="BN270" s="72">
        <v>106</v>
      </c>
      <c r="BP270" s="32"/>
      <c r="BQ270" s="32"/>
      <c r="BR270" s="32">
        <v>7840</v>
      </c>
      <c r="BS270" s="50">
        <v>40808</v>
      </c>
      <c r="BT270" s="50"/>
      <c r="BU270" s="50"/>
      <c r="BV270" s="37" t="s">
        <v>2505</v>
      </c>
      <c r="BW270" s="37">
        <v>574877</v>
      </c>
      <c r="BX270" s="42">
        <v>14</v>
      </c>
      <c r="BY270" s="45">
        <v>40936</v>
      </c>
    </row>
    <row r="271" spans="1:88" ht="23.25" customHeight="1" x14ac:dyDescent="0.2">
      <c r="A271" s="32">
        <v>108</v>
      </c>
      <c r="B271" s="32">
        <v>2011</v>
      </c>
      <c r="C271" s="32">
        <v>4</v>
      </c>
      <c r="D271" s="32">
        <v>1</v>
      </c>
      <c r="F271" s="39">
        <v>273</v>
      </c>
      <c r="J271" s="40" t="s">
        <v>2244</v>
      </c>
      <c r="K271" s="39">
        <v>1</v>
      </c>
      <c r="L271" s="39">
        <v>1</v>
      </c>
      <c r="O271" s="39">
        <v>31</v>
      </c>
      <c r="P271" s="39">
        <v>1</v>
      </c>
      <c r="Q271" s="39">
        <v>2</v>
      </c>
      <c r="T271" s="12" t="s">
        <v>1043</v>
      </c>
      <c r="U271" s="51">
        <v>40571</v>
      </c>
      <c r="V271" s="51">
        <v>40764</v>
      </c>
      <c r="W271" s="51">
        <v>40814</v>
      </c>
      <c r="Z271" s="42">
        <v>19710080</v>
      </c>
      <c r="AA271" s="39">
        <v>1</v>
      </c>
      <c r="AB271" s="39">
        <v>1</v>
      </c>
      <c r="AC271" s="39">
        <v>1</v>
      </c>
      <c r="AH271" s="38" t="s">
        <v>2710</v>
      </c>
      <c r="AI271" s="43">
        <v>240</v>
      </c>
      <c r="AO271" s="39">
        <v>1</v>
      </c>
      <c r="AP271" s="40" t="s">
        <v>67</v>
      </c>
      <c r="AT271" s="39">
        <v>25</v>
      </c>
      <c r="AU271" s="39">
        <v>25</v>
      </c>
      <c r="AV271" s="39">
        <v>2</v>
      </c>
      <c r="AX271" s="40" t="s">
        <v>68</v>
      </c>
      <c r="AY271" s="40" t="s">
        <v>69</v>
      </c>
      <c r="AZ271" s="32" t="s">
        <v>1534</v>
      </c>
      <c r="BA271" s="32" t="s">
        <v>1535</v>
      </c>
      <c r="BB271" s="32"/>
      <c r="BC271" s="44">
        <v>365</v>
      </c>
      <c r="BD271" s="45">
        <v>40564</v>
      </c>
      <c r="BE271" s="45"/>
      <c r="BF271" s="46">
        <v>380</v>
      </c>
      <c r="BG271" s="47">
        <v>40571</v>
      </c>
      <c r="BH271" s="48" t="s">
        <v>72</v>
      </c>
      <c r="BI271" s="49">
        <v>331001010210</v>
      </c>
      <c r="BJ271" s="40" t="s">
        <v>73</v>
      </c>
      <c r="BK271" s="39" t="s">
        <v>1533</v>
      </c>
      <c r="BL271" s="39" t="s">
        <v>75</v>
      </c>
      <c r="BM271" s="37">
        <v>7637656</v>
      </c>
      <c r="BN271" s="72">
        <v>93</v>
      </c>
      <c r="BP271" s="32"/>
      <c r="BQ271" s="32"/>
      <c r="BR271" s="32">
        <v>7839</v>
      </c>
      <c r="BS271" s="50">
        <v>40808</v>
      </c>
      <c r="BT271" s="50"/>
      <c r="BU271" s="50"/>
      <c r="BV271" s="37" t="s">
        <v>2505</v>
      </c>
      <c r="BW271" s="37">
        <v>1231880</v>
      </c>
      <c r="BX271" s="37">
        <v>15</v>
      </c>
      <c r="BY271" s="50">
        <v>40923</v>
      </c>
      <c r="BZ271" s="43">
        <v>10095</v>
      </c>
      <c r="CA271" s="51">
        <v>40906</v>
      </c>
      <c r="CB271" s="51"/>
      <c r="CC271" s="51"/>
      <c r="CD271" s="39" t="s">
        <v>2705</v>
      </c>
    </row>
    <row r="272" spans="1:88" ht="23.25" customHeight="1" x14ac:dyDescent="0.2">
      <c r="A272" s="32">
        <v>108</v>
      </c>
      <c r="B272" s="32">
        <v>2011</v>
      </c>
      <c r="C272" s="38" t="s">
        <v>2713</v>
      </c>
      <c r="D272" s="32">
        <v>1</v>
      </c>
      <c r="F272" s="39">
        <v>274</v>
      </c>
      <c r="J272" s="40" t="s">
        <v>335</v>
      </c>
      <c r="K272" s="39">
        <v>1</v>
      </c>
      <c r="L272" s="39">
        <v>1</v>
      </c>
      <c r="O272" s="39">
        <v>31</v>
      </c>
      <c r="P272" s="39">
        <v>1</v>
      </c>
      <c r="Q272" s="39">
        <v>2</v>
      </c>
      <c r="T272" s="13" t="s">
        <v>1044</v>
      </c>
      <c r="U272" s="41">
        <v>40571</v>
      </c>
      <c r="V272" s="41">
        <v>40571</v>
      </c>
      <c r="W272" s="41">
        <v>40814</v>
      </c>
      <c r="Z272" s="42">
        <v>25708800</v>
      </c>
      <c r="AA272" s="39">
        <v>1</v>
      </c>
      <c r="AB272" s="39">
        <v>1</v>
      </c>
      <c r="AC272" s="39">
        <v>1</v>
      </c>
      <c r="AH272" s="38" t="s">
        <v>2710</v>
      </c>
      <c r="AI272" s="43">
        <v>240</v>
      </c>
      <c r="AO272" s="39">
        <v>1</v>
      </c>
      <c r="AP272" s="40" t="s">
        <v>1508</v>
      </c>
      <c r="AT272" s="39">
        <v>25</v>
      </c>
      <c r="AU272" s="39">
        <v>25</v>
      </c>
      <c r="AV272" s="39">
        <v>2</v>
      </c>
      <c r="AX272" s="40" t="s">
        <v>1757</v>
      </c>
      <c r="AY272" s="40" t="s">
        <v>69</v>
      </c>
      <c r="AZ272" s="32" t="s">
        <v>1526</v>
      </c>
      <c r="BA272" s="32" t="s">
        <v>1530</v>
      </c>
      <c r="BB272" s="32" t="s">
        <v>1758</v>
      </c>
      <c r="BC272" s="44">
        <v>367</v>
      </c>
      <c r="BD272" s="45">
        <v>40564</v>
      </c>
      <c r="BE272" s="45"/>
      <c r="BF272" s="46">
        <v>367</v>
      </c>
      <c r="BG272" s="47">
        <v>40571</v>
      </c>
      <c r="BH272" s="48" t="s">
        <v>72</v>
      </c>
      <c r="BI272" s="53" t="s">
        <v>1532</v>
      </c>
      <c r="BJ272" s="40" t="s">
        <v>73</v>
      </c>
      <c r="BK272" s="39" t="s">
        <v>74</v>
      </c>
      <c r="BL272" s="39" t="s">
        <v>75</v>
      </c>
      <c r="BM272" s="37">
        <v>11354720</v>
      </c>
      <c r="BN272" s="72">
        <v>106</v>
      </c>
      <c r="BP272" s="32"/>
      <c r="BQ272" s="32"/>
      <c r="BR272" s="32">
        <v>7831</v>
      </c>
      <c r="BS272" s="50">
        <v>40807</v>
      </c>
      <c r="BT272" s="50"/>
      <c r="BU272" s="42"/>
      <c r="BV272" s="37"/>
      <c r="BW272" s="37"/>
      <c r="BX272" s="32"/>
      <c r="BY272" s="50"/>
    </row>
    <row r="273" spans="1:88" ht="23.25" customHeight="1" x14ac:dyDescent="0.2">
      <c r="A273" s="32">
        <v>108</v>
      </c>
      <c r="B273" s="32">
        <v>2011</v>
      </c>
      <c r="C273" s="38" t="s">
        <v>2713</v>
      </c>
      <c r="D273" s="32">
        <v>1</v>
      </c>
      <c r="F273" s="39">
        <v>275</v>
      </c>
      <c r="J273" s="40" t="s">
        <v>336</v>
      </c>
      <c r="K273" s="39">
        <v>1</v>
      </c>
      <c r="L273" s="39">
        <v>1</v>
      </c>
      <c r="O273" s="39">
        <v>31</v>
      </c>
      <c r="P273" s="39">
        <v>1</v>
      </c>
      <c r="Q273" s="39">
        <v>2</v>
      </c>
      <c r="T273" s="12" t="s">
        <v>983</v>
      </c>
      <c r="U273" s="51">
        <v>40571</v>
      </c>
      <c r="V273" s="51">
        <v>40571</v>
      </c>
      <c r="W273" s="51">
        <v>40814</v>
      </c>
      <c r="Z273" s="42">
        <v>25708800</v>
      </c>
      <c r="AA273" s="39">
        <v>1</v>
      </c>
      <c r="AB273" s="39">
        <v>1</v>
      </c>
      <c r="AC273" s="39">
        <v>1</v>
      </c>
      <c r="AH273" s="38" t="s">
        <v>2710</v>
      </c>
      <c r="AI273" s="39">
        <v>240</v>
      </c>
      <c r="AO273" s="39">
        <v>1</v>
      </c>
      <c r="AP273" s="40" t="s">
        <v>1505</v>
      </c>
      <c r="AT273" s="39">
        <v>25</v>
      </c>
      <c r="AU273" s="39">
        <v>25</v>
      </c>
      <c r="AV273" s="39">
        <v>2</v>
      </c>
      <c r="AX273" s="40" t="s">
        <v>1713</v>
      </c>
      <c r="AY273" s="40" t="s">
        <v>69</v>
      </c>
      <c r="AZ273" s="32" t="s">
        <v>1526</v>
      </c>
      <c r="BA273" s="32" t="s">
        <v>1535</v>
      </c>
      <c r="BB273" s="32" t="s">
        <v>1759</v>
      </c>
      <c r="BC273" s="44">
        <v>401</v>
      </c>
      <c r="BD273" s="45">
        <v>40567</v>
      </c>
      <c r="BE273" s="45"/>
      <c r="BF273" s="46">
        <v>381</v>
      </c>
      <c r="BG273" s="47">
        <v>40571</v>
      </c>
      <c r="BH273" s="48" t="s">
        <v>72</v>
      </c>
      <c r="BI273" s="53" t="s">
        <v>1532</v>
      </c>
      <c r="BJ273" s="40" t="s">
        <v>73</v>
      </c>
      <c r="BK273" s="39" t="s">
        <v>74</v>
      </c>
      <c r="BL273" s="39" t="s">
        <v>75</v>
      </c>
      <c r="BM273" s="37"/>
      <c r="BP273" s="32"/>
      <c r="BQ273" s="32"/>
      <c r="BR273" s="32"/>
      <c r="BS273" s="50"/>
      <c r="BT273" s="50"/>
      <c r="BU273" s="50"/>
      <c r="BV273" s="37"/>
      <c r="BW273" s="37"/>
      <c r="BX273" s="32"/>
      <c r="BY273" s="50"/>
    </row>
    <row r="274" spans="1:88" ht="23.25" customHeight="1" x14ac:dyDescent="0.2">
      <c r="A274" s="32">
        <v>108</v>
      </c>
      <c r="B274" s="32">
        <v>2011</v>
      </c>
      <c r="C274" s="38" t="s">
        <v>2713</v>
      </c>
      <c r="D274" s="32">
        <v>1</v>
      </c>
      <c r="F274" s="39">
        <v>277</v>
      </c>
      <c r="J274" s="40" t="s">
        <v>337</v>
      </c>
      <c r="K274" s="39">
        <v>1</v>
      </c>
      <c r="L274" s="39">
        <v>1</v>
      </c>
      <c r="O274" s="39">
        <v>33</v>
      </c>
      <c r="P274" s="39">
        <v>1</v>
      </c>
      <c r="Q274" s="39">
        <v>2</v>
      </c>
      <c r="T274" s="13" t="s">
        <v>1045</v>
      </c>
      <c r="U274" s="41">
        <v>40574</v>
      </c>
      <c r="V274" s="41">
        <v>40574</v>
      </c>
      <c r="W274" s="41">
        <v>40816</v>
      </c>
      <c r="Z274" s="42">
        <v>9855040</v>
      </c>
      <c r="AA274" s="39">
        <v>1</v>
      </c>
      <c r="AB274" s="39">
        <v>1</v>
      </c>
      <c r="AC274" s="39">
        <v>1</v>
      </c>
      <c r="AH274" s="38" t="s">
        <v>2710</v>
      </c>
      <c r="AI274" s="43">
        <v>240</v>
      </c>
      <c r="AO274" s="39">
        <v>1</v>
      </c>
      <c r="AP274" s="40" t="s">
        <v>1493</v>
      </c>
      <c r="AT274" s="39">
        <v>25</v>
      </c>
      <c r="AU274" s="39">
        <v>25</v>
      </c>
      <c r="AV274" s="39">
        <v>2</v>
      </c>
      <c r="AX274" s="40" t="s">
        <v>1581</v>
      </c>
      <c r="AY274" s="40" t="s">
        <v>1493</v>
      </c>
      <c r="AZ274" s="32" t="s">
        <v>1548</v>
      </c>
      <c r="BA274" s="32" t="s">
        <v>1760</v>
      </c>
      <c r="BB274" s="32"/>
      <c r="BC274" s="44">
        <v>85</v>
      </c>
      <c r="BD274" s="45">
        <v>40560</v>
      </c>
      <c r="BE274" s="45"/>
      <c r="BF274" s="46">
        <v>390</v>
      </c>
      <c r="BG274" s="47">
        <v>40574</v>
      </c>
      <c r="BH274" s="48" t="s">
        <v>1582</v>
      </c>
      <c r="BI274" s="53" t="s">
        <v>1583</v>
      </c>
      <c r="BJ274" s="40" t="s">
        <v>73</v>
      </c>
      <c r="BK274" s="39" t="s">
        <v>1533</v>
      </c>
      <c r="BL274" s="39" t="s">
        <v>75</v>
      </c>
      <c r="BM274" s="37"/>
      <c r="BP274" s="32"/>
      <c r="BQ274" s="32"/>
      <c r="BR274" s="32"/>
      <c r="BS274" s="32"/>
      <c r="BT274" s="32"/>
      <c r="BU274" s="32"/>
      <c r="BV274" s="37"/>
      <c r="BW274" s="37"/>
      <c r="BX274" s="32"/>
      <c r="BY274" s="50"/>
    </row>
    <row r="275" spans="1:88" ht="23.25" customHeight="1" x14ac:dyDescent="0.2">
      <c r="A275" s="32">
        <v>108</v>
      </c>
      <c r="B275" s="32">
        <v>2011</v>
      </c>
      <c r="C275" s="38" t="s">
        <v>2713</v>
      </c>
      <c r="D275" s="32">
        <v>1</v>
      </c>
      <c r="F275" s="39">
        <v>278</v>
      </c>
      <c r="J275" s="40" t="s">
        <v>338</v>
      </c>
      <c r="K275" s="39">
        <v>1</v>
      </c>
      <c r="L275" s="39">
        <v>1</v>
      </c>
      <c r="O275" s="39">
        <v>33</v>
      </c>
      <c r="P275" s="39">
        <v>1</v>
      </c>
      <c r="Q275" s="39">
        <v>2</v>
      </c>
      <c r="T275" s="12" t="s">
        <v>1046</v>
      </c>
      <c r="U275" s="51">
        <v>40575</v>
      </c>
      <c r="V275" s="51">
        <v>40575</v>
      </c>
      <c r="W275" s="51">
        <v>40817</v>
      </c>
      <c r="Z275" s="42">
        <v>11086920</v>
      </c>
      <c r="AA275" s="39">
        <v>1</v>
      </c>
      <c r="AB275" s="39">
        <v>1</v>
      </c>
      <c r="AC275" s="39">
        <v>1</v>
      </c>
      <c r="AH275" s="38" t="s">
        <v>2710</v>
      </c>
      <c r="AI275" s="43">
        <v>270</v>
      </c>
      <c r="AO275" s="39">
        <v>1</v>
      </c>
      <c r="AP275" s="40" t="s">
        <v>1491</v>
      </c>
      <c r="AT275" s="39">
        <v>25</v>
      </c>
      <c r="AU275" s="39">
        <v>25</v>
      </c>
      <c r="AV275" s="39">
        <v>2</v>
      </c>
      <c r="AX275" s="40" t="s">
        <v>1569</v>
      </c>
      <c r="AY275" s="40" t="s">
        <v>1491</v>
      </c>
      <c r="AZ275" s="32" t="s">
        <v>1548</v>
      </c>
      <c r="BA275" s="32" t="s">
        <v>1761</v>
      </c>
      <c r="BB275" s="32"/>
      <c r="BC275" s="44">
        <v>27</v>
      </c>
      <c r="BD275" s="45">
        <v>40557</v>
      </c>
      <c r="BE275" s="45"/>
      <c r="BF275" s="46">
        <v>400</v>
      </c>
      <c r="BG275" s="45">
        <v>40575</v>
      </c>
      <c r="BH275" s="48" t="s">
        <v>1571</v>
      </c>
      <c r="BI275" s="53" t="s">
        <v>1572</v>
      </c>
      <c r="BJ275" s="40" t="s">
        <v>73</v>
      </c>
      <c r="BK275" s="39" t="s">
        <v>74</v>
      </c>
      <c r="BL275" s="39" t="s">
        <v>75</v>
      </c>
      <c r="BM275" s="37">
        <v>2463760</v>
      </c>
      <c r="BN275" s="72">
        <v>60</v>
      </c>
      <c r="BP275" s="32"/>
      <c r="BQ275" s="32"/>
      <c r="BR275" s="32">
        <v>8396</v>
      </c>
      <c r="BS275" s="50">
        <v>40836</v>
      </c>
      <c r="BT275" s="50"/>
      <c r="BU275" s="50"/>
      <c r="BV275" s="37" t="s">
        <v>2505</v>
      </c>
      <c r="BW275" s="37">
        <v>1231880</v>
      </c>
      <c r="BX275" s="32">
        <v>30</v>
      </c>
      <c r="BY275" s="50">
        <v>40938</v>
      </c>
      <c r="BZ275" s="43">
        <v>10040</v>
      </c>
      <c r="CA275" s="51">
        <v>40906</v>
      </c>
      <c r="CB275" s="51"/>
      <c r="CC275" s="51"/>
    </row>
    <row r="276" spans="1:88" ht="23.25" customHeight="1" x14ac:dyDescent="0.2">
      <c r="A276" s="32">
        <v>108</v>
      </c>
      <c r="B276" s="32">
        <v>2011</v>
      </c>
      <c r="C276" s="38" t="s">
        <v>2713</v>
      </c>
      <c r="D276" s="32">
        <v>1</v>
      </c>
      <c r="F276" s="39">
        <v>279</v>
      </c>
      <c r="J276" s="40" t="s">
        <v>339</v>
      </c>
      <c r="K276" s="39">
        <v>1</v>
      </c>
      <c r="L276" s="39">
        <v>1</v>
      </c>
      <c r="O276" s="39">
        <v>33</v>
      </c>
      <c r="P276" s="39">
        <v>1</v>
      </c>
      <c r="Q276" s="39">
        <v>2</v>
      </c>
      <c r="T276" s="17" t="s">
        <v>1047</v>
      </c>
      <c r="U276" s="41">
        <v>40575</v>
      </c>
      <c r="V276" s="41">
        <v>40575</v>
      </c>
      <c r="W276" s="41">
        <v>40700</v>
      </c>
      <c r="Z276" s="42">
        <v>7230600</v>
      </c>
      <c r="AA276" s="39">
        <v>1</v>
      </c>
      <c r="AB276" s="39">
        <v>1</v>
      </c>
      <c r="AC276" s="39">
        <v>1</v>
      </c>
      <c r="AH276" s="38" t="s">
        <v>2710</v>
      </c>
      <c r="AI276" s="43">
        <v>135</v>
      </c>
      <c r="AO276" s="39">
        <v>1</v>
      </c>
      <c r="AP276" s="40" t="s">
        <v>1491</v>
      </c>
      <c r="AT276" s="39">
        <v>25</v>
      </c>
      <c r="AU276" s="39">
        <v>25</v>
      </c>
      <c r="AV276" s="39">
        <v>2</v>
      </c>
      <c r="AX276" s="40" t="s">
        <v>1569</v>
      </c>
      <c r="AY276" s="40" t="s">
        <v>1491</v>
      </c>
      <c r="AZ276" s="32" t="s">
        <v>70</v>
      </c>
      <c r="BA276" s="32" t="s">
        <v>1762</v>
      </c>
      <c r="BB276" s="32"/>
      <c r="BC276" s="44">
        <v>219</v>
      </c>
      <c r="BD276" s="45">
        <v>40561</v>
      </c>
      <c r="BE276" s="45"/>
      <c r="BF276" s="46">
        <v>401</v>
      </c>
      <c r="BG276" s="47">
        <v>40575</v>
      </c>
      <c r="BH276" s="48" t="s">
        <v>1571</v>
      </c>
      <c r="BI276" s="53" t="s">
        <v>1572</v>
      </c>
      <c r="BJ276" s="40" t="s">
        <v>73</v>
      </c>
      <c r="BK276" s="39" t="s">
        <v>1533</v>
      </c>
      <c r="BL276" s="39" t="s">
        <v>75</v>
      </c>
      <c r="BM276" s="37">
        <v>3213600</v>
      </c>
      <c r="BN276" s="72">
        <v>60</v>
      </c>
      <c r="BP276" s="32"/>
      <c r="BQ276" s="32"/>
      <c r="BR276" s="32">
        <v>8400</v>
      </c>
      <c r="BS276" s="50">
        <v>40836</v>
      </c>
      <c r="BT276" s="50"/>
      <c r="BU276" s="50"/>
      <c r="BV276" s="37"/>
      <c r="BW276" s="37"/>
      <c r="BX276" s="32"/>
      <c r="BY276" s="50"/>
    </row>
    <row r="277" spans="1:88" ht="23.25" customHeight="1" x14ac:dyDescent="0.2">
      <c r="A277" s="32">
        <v>108</v>
      </c>
      <c r="B277" s="32">
        <v>2011</v>
      </c>
      <c r="C277" s="38" t="s">
        <v>2713</v>
      </c>
      <c r="D277" s="32">
        <v>1</v>
      </c>
      <c r="F277" s="39">
        <v>280</v>
      </c>
      <c r="J277" s="40" t="s">
        <v>340</v>
      </c>
      <c r="K277" s="39">
        <v>1</v>
      </c>
      <c r="L277" s="39">
        <v>1</v>
      </c>
      <c r="O277" s="39">
        <v>33</v>
      </c>
      <c r="P277" s="39">
        <v>1</v>
      </c>
      <c r="Q277" s="39">
        <v>2</v>
      </c>
      <c r="T277" s="22" t="s">
        <v>1048</v>
      </c>
      <c r="U277" s="51">
        <v>40575</v>
      </c>
      <c r="V277" s="51">
        <v>40575</v>
      </c>
      <c r="W277" s="51">
        <v>40678</v>
      </c>
      <c r="Z277" s="42">
        <v>7230600</v>
      </c>
      <c r="AA277" s="39">
        <v>1</v>
      </c>
      <c r="AB277" s="39">
        <v>1</v>
      </c>
      <c r="AC277" s="39">
        <v>1</v>
      </c>
      <c r="AH277" s="38" t="s">
        <v>2710</v>
      </c>
      <c r="AI277" s="43">
        <v>135</v>
      </c>
      <c r="AO277" s="39">
        <v>1</v>
      </c>
      <c r="AP277" s="40" t="s">
        <v>1499</v>
      </c>
      <c r="AT277" s="39">
        <v>25</v>
      </c>
      <c r="AU277" s="39">
        <v>25</v>
      </c>
      <c r="AV277" s="39">
        <v>2</v>
      </c>
      <c r="AX277" s="40" t="s">
        <v>1569</v>
      </c>
      <c r="AY277" s="40" t="s">
        <v>1491</v>
      </c>
      <c r="AZ277" s="32" t="s">
        <v>70</v>
      </c>
      <c r="BA277" s="32" t="s">
        <v>1763</v>
      </c>
      <c r="BB277" s="32"/>
      <c r="BC277" s="44">
        <v>256</v>
      </c>
      <c r="BD277" s="45">
        <v>40562</v>
      </c>
      <c r="BE277" s="45"/>
      <c r="BF277" s="46">
        <v>402</v>
      </c>
      <c r="BG277" s="47">
        <v>40575</v>
      </c>
      <c r="BH277" s="48" t="s">
        <v>1571</v>
      </c>
      <c r="BI277" s="53" t="s">
        <v>1572</v>
      </c>
      <c r="BJ277" s="40" t="s">
        <v>73</v>
      </c>
      <c r="BK277" s="39" t="s">
        <v>1533</v>
      </c>
      <c r="BL277" s="39" t="s">
        <v>75</v>
      </c>
      <c r="BM277" s="37"/>
      <c r="BP277" s="32"/>
      <c r="BQ277" s="32"/>
      <c r="BR277" s="32"/>
      <c r="BS277" s="32"/>
      <c r="BT277" s="32"/>
      <c r="BU277" s="32"/>
      <c r="BV277" s="37"/>
      <c r="BW277" s="37"/>
      <c r="BX277" s="32"/>
      <c r="BY277" s="50"/>
    </row>
    <row r="278" spans="1:88" ht="23.25" customHeight="1" x14ac:dyDescent="0.2">
      <c r="A278" s="32">
        <v>108</v>
      </c>
      <c r="B278" s="32">
        <v>2011</v>
      </c>
      <c r="C278" s="38" t="s">
        <v>2713</v>
      </c>
      <c r="D278" s="32">
        <v>1</v>
      </c>
      <c r="F278" s="39">
        <v>281</v>
      </c>
      <c r="J278" s="40" t="s">
        <v>341</v>
      </c>
      <c r="K278" s="39">
        <v>1</v>
      </c>
      <c r="L278" s="39">
        <v>1</v>
      </c>
      <c r="O278" s="39">
        <v>31</v>
      </c>
      <c r="P278" s="39">
        <v>1</v>
      </c>
      <c r="Q278" s="39">
        <v>2</v>
      </c>
      <c r="T278" s="12" t="s">
        <v>1049</v>
      </c>
      <c r="U278" s="41">
        <v>40575</v>
      </c>
      <c r="V278" s="41">
        <v>40575</v>
      </c>
      <c r="W278" s="41">
        <v>40817</v>
      </c>
      <c r="Z278" s="42">
        <v>19710080</v>
      </c>
      <c r="AA278" s="39">
        <v>1</v>
      </c>
      <c r="AB278" s="39">
        <v>1</v>
      </c>
      <c r="AC278" s="39">
        <v>1</v>
      </c>
      <c r="AH278" s="38" t="s">
        <v>2710</v>
      </c>
      <c r="AI278" s="43">
        <v>240</v>
      </c>
      <c r="AO278" s="39">
        <v>1</v>
      </c>
      <c r="AP278" s="40" t="s">
        <v>1508</v>
      </c>
      <c r="AT278" s="39">
        <v>25</v>
      </c>
      <c r="AU278" s="39">
        <v>25</v>
      </c>
      <c r="AV278" s="39">
        <v>2</v>
      </c>
      <c r="AX278" s="40" t="s">
        <v>1757</v>
      </c>
      <c r="AY278" s="40" t="s">
        <v>1764</v>
      </c>
      <c r="AZ278" s="32" t="s">
        <v>1534</v>
      </c>
      <c r="BA278" s="32" t="s">
        <v>1691</v>
      </c>
      <c r="BB278" s="32"/>
      <c r="BC278" s="44">
        <v>437</v>
      </c>
      <c r="BD278" s="45">
        <v>40569</v>
      </c>
      <c r="BE278" s="45"/>
      <c r="BF278" s="46">
        <v>459</v>
      </c>
      <c r="BG278" s="47">
        <v>40575</v>
      </c>
      <c r="BH278" s="48" t="s">
        <v>1529</v>
      </c>
      <c r="BI278" s="49">
        <v>331001010210</v>
      </c>
      <c r="BJ278" s="40" t="s">
        <v>73</v>
      </c>
      <c r="BK278" s="39" t="s">
        <v>1533</v>
      </c>
      <c r="BL278" s="39" t="s">
        <v>75</v>
      </c>
      <c r="BM278" s="37">
        <v>7391280</v>
      </c>
      <c r="BN278" s="72">
        <v>90</v>
      </c>
      <c r="BP278" s="32"/>
      <c r="BQ278" s="32"/>
      <c r="BR278" s="32">
        <v>8075</v>
      </c>
      <c r="BS278" s="50">
        <v>40816</v>
      </c>
      <c r="BT278" s="50"/>
      <c r="BU278" s="50"/>
      <c r="BV278" s="37"/>
      <c r="BW278" s="37"/>
      <c r="BX278" s="32"/>
      <c r="BY278" s="50"/>
    </row>
    <row r="279" spans="1:88" ht="23.25" customHeight="1" x14ac:dyDescent="0.2">
      <c r="A279" s="32">
        <v>108</v>
      </c>
      <c r="B279" s="32">
        <v>2011</v>
      </c>
      <c r="C279" s="38" t="s">
        <v>2713</v>
      </c>
      <c r="D279" s="32">
        <v>1</v>
      </c>
      <c r="F279" s="39">
        <v>282</v>
      </c>
      <c r="J279" s="40" t="s">
        <v>342</v>
      </c>
      <c r="K279" s="39">
        <v>1</v>
      </c>
      <c r="L279" s="39">
        <v>1</v>
      </c>
      <c r="O279" s="39">
        <v>33</v>
      </c>
      <c r="P279" s="39">
        <v>1</v>
      </c>
      <c r="Q279" s="39">
        <v>2</v>
      </c>
      <c r="T279" s="14" t="s">
        <v>1050</v>
      </c>
      <c r="U279" s="41">
        <v>40575</v>
      </c>
      <c r="V279" s="41">
        <v>40575</v>
      </c>
      <c r="W279" s="41">
        <v>40878</v>
      </c>
      <c r="Z279" s="42">
        <v>12854400</v>
      </c>
      <c r="AA279" s="39">
        <v>1</v>
      </c>
      <c r="AB279" s="39">
        <v>1</v>
      </c>
      <c r="AC279" s="39">
        <v>1</v>
      </c>
      <c r="AH279" s="38" t="s">
        <v>2710</v>
      </c>
      <c r="AI279" s="43">
        <v>240</v>
      </c>
      <c r="AO279" s="39">
        <v>1</v>
      </c>
      <c r="AP279" s="40" t="s">
        <v>1488</v>
      </c>
      <c r="AT279" s="39">
        <v>25</v>
      </c>
      <c r="AU279" s="39">
        <v>25</v>
      </c>
      <c r="AV279" s="39">
        <v>2</v>
      </c>
      <c r="AX279" s="40" t="s">
        <v>1554</v>
      </c>
      <c r="AY279" s="40" t="s">
        <v>1764</v>
      </c>
      <c r="AZ279" s="32" t="s">
        <v>70</v>
      </c>
      <c r="BA279" s="32" t="s">
        <v>1683</v>
      </c>
      <c r="BB279" s="32"/>
      <c r="BC279" s="44">
        <v>440</v>
      </c>
      <c r="BD279" s="45">
        <v>40569</v>
      </c>
      <c r="BE279" s="45"/>
      <c r="BF279" s="46">
        <v>456</v>
      </c>
      <c r="BG279" s="47">
        <v>40575</v>
      </c>
      <c r="BH279" s="48" t="s">
        <v>72</v>
      </c>
      <c r="BI279" s="49">
        <v>331001010210</v>
      </c>
      <c r="BJ279" s="40" t="s">
        <v>73</v>
      </c>
      <c r="BK279" s="39" t="s">
        <v>74</v>
      </c>
      <c r="BL279" s="39" t="s">
        <v>75</v>
      </c>
      <c r="BM279" s="37">
        <v>5516680</v>
      </c>
      <c r="BN279" s="72">
        <v>103</v>
      </c>
      <c r="BP279" s="32"/>
      <c r="BQ279" s="32"/>
      <c r="BR279" s="32">
        <v>8053</v>
      </c>
      <c r="BS279" s="50">
        <v>40816</v>
      </c>
      <c r="BT279" s="50"/>
      <c r="BU279" s="50"/>
      <c r="BV279" s="37"/>
      <c r="BW279" s="37"/>
      <c r="BX279" s="32"/>
      <c r="BY279" s="50"/>
    </row>
    <row r="280" spans="1:88" ht="23.25" customHeight="1" x14ac:dyDescent="0.2">
      <c r="A280" s="32">
        <v>108</v>
      </c>
      <c r="B280" s="32">
        <v>2011</v>
      </c>
      <c r="C280" s="38" t="s">
        <v>2713</v>
      </c>
      <c r="D280" s="32">
        <v>1</v>
      </c>
      <c r="F280" s="39">
        <v>283</v>
      </c>
      <c r="J280" s="40" t="s">
        <v>343</v>
      </c>
      <c r="K280" s="39">
        <v>1</v>
      </c>
      <c r="L280" s="39">
        <v>1</v>
      </c>
      <c r="O280" s="39">
        <v>31</v>
      </c>
      <c r="P280" s="39">
        <v>1</v>
      </c>
      <c r="Q280" s="39">
        <v>2</v>
      </c>
      <c r="T280" s="14" t="s">
        <v>1051</v>
      </c>
      <c r="U280" s="41">
        <v>40575</v>
      </c>
      <c r="V280" s="41">
        <v>40575</v>
      </c>
      <c r="W280" s="41">
        <v>40817</v>
      </c>
      <c r="Z280" s="42">
        <v>19710080</v>
      </c>
      <c r="AA280" s="39">
        <v>1</v>
      </c>
      <c r="AB280" s="39">
        <v>1</v>
      </c>
      <c r="AC280" s="39">
        <v>1</v>
      </c>
      <c r="AH280" s="38" t="s">
        <v>2710</v>
      </c>
      <c r="AI280" s="43">
        <v>240</v>
      </c>
      <c r="AO280" s="39">
        <v>1</v>
      </c>
      <c r="AP280" s="40" t="s">
        <v>1488</v>
      </c>
      <c r="AT280" s="39">
        <v>25</v>
      </c>
      <c r="AU280" s="39">
        <v>25</v>
      </c>
      <c r="AV280" s="39">
        <v>2</v>
      </c>
      <c r="AX280" s="40" t="s">
        <v>1554</v>
      </c>
      <c r="AY280" s="40" t="s">
        <v>1764</v>
      </c>
      <c r="AZ280" s="32" t="s">
        <v>1555</v>
      </c>
      <c r="BA280" s="32" t="s">
        <v>1765</v>
      </c>
      <c r="BB280" s="32"/>
      <c r="BC280" s="44">
        <v>441</v>
      </c>
      <c r="BD280" s="45">
        <v>40204</v>
      </c>
      <c r="BE280" s="45"/>
      <c r="BF280" s="46">
        <v>458</v>
      </c>
      <c r="BG280" s="47">
        <v>40575</v>
      </c>
      <c r="BH280" s="48" t="s">
        <v>72</v>
      </c>
      <c r="BI280" s="49">
        <v>331001010210</v>
      </c>
      <c r="BJ280" s="40" t="s">
        <v>73</v>
      </c>
      <c r="BK280" s="39" t="s">
        <v>74</v>
      </c>
      <c r="BL280" s="39" t="s">
        <v>75</v>
      </c>
      <c r="BM280" s="37">
        <v>7391280</v>
      </c>
      <c r="BN280" s="72">
        <v>90</v>
      </c>
      <c r="BP280" s="32"/>
      <c r="BQ280" s="32"/>
      <c r="BR280" s="32">
        <v>8052</v>
      </c>
      <c r="BS280" s="50">
        <v>40816</v>
      </c>
      <c r="BT280" s="50"/>
      <c r="BU280" s="50"/>
      <c r="BV280" s="37"/>
      <c r="BW280" s="37"/>
      <c r="BX280" s="32"/>
      <c r="BY280" s="50"/>
    </row>
    <row r="281" spans="1:88" ht="23.25" customHeight="1" x14ac:dyDescent="0.2">
      <c r="A281" s="32">
        <v>108</v>
      </c>
      <c r="B281" s="32">
        <v>2011</v>
      </c>
      <c r="C281" s="38" t="s">
        <v>2713</v>
      </c>
      <c r="D281" s="32">
        <v>1</v>
      </c>
      <c r="F281" s="39">
        <v>284</v>
      </c>
      <c r="J281" s="40" t="s">
        <v>344</v>
      </c>
      <c r="K281" s="39">
        <v>1</v>
      </c>
      <c r="L281" s="39">
        <v>1</v>
      </c>
      <c r="O281" s="39">
        <v>33</v>
      </c>
      <c r="P281" s="39">
        <v>1</v>
      </c>
      <c r="Q281" s="39">
        <v>2</v>
      </c>
      <c r="T281" s="16" t="s">
        <v>1052</v>
      </c>
      <c r="U281" s="41">
        <v>40575</v>
      </c>
      <c r="V281" s="41">
        <v>40575</v>
      </c>
      <c r="W281" s="41">
        <v>40878</v>
      </c>
      <c r="Z281" s="42">
        <v>12318800</v>
      </c>
      <c r="AA281" s="39">
        <v>1</v>
      </c>
      <c r="AB281" s="39">
        <v>1</v>
      </c>
      <c r="AC281" s="39">
        <v>1</v>
      </c>
      <c r="AH281" s="38" t="s">
        <v>2710</v>
      </c>
      <c r="AI281" s="43">
        <v>300</v>
      </c>
      <c r="AO281" s="39">
        <v>1</v>
      </c>
      <c r="AP281" s="40" t="s">
        <v>1509</v>
      </c>
      <c r="AT281" s="39">
        <v>25</v>
      </c>
      <c r="AU281" s="39">
        <v>25</v>
      </c>
      <c r="AV281" s="39">
        <v>2</v>
      </c>
      <c r="AX281" s="40" t="s">
        <v>1766</v>
      </c>
      <c r="AY281" s="40" t="s">
        <v>1767</v>
      </c>
      <c r="AZ281" s="32" t="s">
        <v>1548</v>
      </c>
      <c r="BA281" s="32" t="s">
        <v>1549</v>
      </c>
      <c r="BB281" s="32"/>
      <c r="BC281" s="44">
        <v>459</v>
      </c>
      <c r="BD281" s="45">
        <v>40570</v>
      </c>
      <c r="BE281" s="45"/>
      <c r="BF281" s="46">
        <v>519</v>
      </c>
      <c r="BG281" s="47">
        <v>40575</v>
      </c>
      <c r="BH281" s="48" t="s">
        <v>1766</v>
      </c>
      <c r="BI281" s="53" t="s">
        <v>1768</v>
      </c>
      <c r="BJ281" s="40" t="s">
        <v>73</v>
      </c>
      <c r="BK281" s="39" t="s">
        <v>74</v>
      </c>
      <c r="BL281" s="39" t="s">
        <v>75</v>
      </c>
      <c r="BM281" s="37">
        <v>1231880</v>
      </c>
      <c r="BN281" s="72">
        <v>30</v>
      </c>
      <c r="BP281" s="32"/>
      <c r="BQ281" s="32"/>
      <c r="BR281" s="32">
        <v>9144</v>
      </c>
      <c r="BS281" s="50">
        <v>40876</v>
      </c>
      <c r="BT281" s="50"/>
      <c r="BU281" s="50"/>
      <c r="BV281" s="37"/>
      <c r="BW281" s="37"/>
      <c r="BX281" s="32"/>
      <c r="BY281" s="50"/>
      <c r="CE281" s="39"/>
      <c r="CF281" s="39"/>
      <c r="CG281" s="39"/>
      <c r="CH281" s="39"/>
      <c r="CI281" s="39"/>
      <c r="CJ281" s="39"/>
    </row>
    <row r="282" spans="1:88" ht="23.25" customHeight="1" x14ac:dyDescent="0.2">
      <c r="A282" s="32">
        <v>108</v>
      </c>
      <c r="B282" s="32">
        <v>2011</v>
      </c>
      <c r="C282" s="38" t="s">
        <v>2713</v>
      </c>
      <c r="D282" s="32">
        <v>1</v>
      </c>
      <c r="F282" s="39">
        <v>285</v>
      </c>
      <c r="J282" s="40" t="s">
        <v>345</v>
      </c>
      <c r="K282" s="39">
        <v>1</v>
      </c>
      <c r="L282" s="39">
        <v>1</v>
      </c>
      <c r="O282" s="39">
        <v>31</v>
      </c>
      <c r="P282" s="39">
        <v>1</v>
      </c>
      <c r="Q282" s="39">
        <v>2</v>
      </c>
      <c r="T282" s="16" t="s">
        <v>1053</v>
      </c>
      <c r="U282" s="41">
        <v>40575</v>
      </c>
      <c r="V282" s="41">
        <v>40575</v>
      </c>
      <c r="W282" s="41">
        <v>40878</v>
      </c>
      <c r="Z282" s="42">
        <v>24637600</v>
      </c>
      <c r="AA282" s="39">
        <v>1</v>
      </c>
      <c r="AB282" s="39">
        <v>1</v>
      </c>
      <c r="AC282" s="39">
        <v>1</v>
      </c>
      <c r="AH282" s="38" t="s">
        <v>2710</v>
      </c>
      <c r="AI282" s="43">
        <v>300</v>
      </c>
      <c r="AO282" s="39">
        <v>1</v>
      </c>
      <c r="AP282" s="40" t="s">
        <v>1509</v>
      </c>
      <c r="AT282" s="39">
        <v>25</v>
      </c>
      <c r="AU282" s="39">
        <v>25</v>
      </c>
      <c r="AV282" s="39">
        <v>2</v>
      </c>
      <c r="AX282" s="40" t="s">
        <v>1766</v>
      </c>
      <c r="AY282" s="40" t="s">
        <v>1767</v>
      </c>
      <c r="AZ282" s="32" t="s">
        <v>1555</v>
      </c>
      <c r="BA282" s="32" t="s">
        <v>1769</v>
      </c>
      <c r="BB282" s="32"/>
      <c r="BC282" s="44">
        <v>463</v>
      </c>
      <c r="BD282" s="45">
        <v>40570</v>
      </c>
      <c r="BE282" s="45"/>
      <c r="BF282" s="46">
        <v>515</v>
      </c>
      <c r="BG282" s="47">
        <v>40575</v>
      </c>
      <c r="BH282" s="48" t="s">
        <v>1766</v>
      </c>
      <c r="BI282" s="53" t="s">
        <v>1768</v>
      </c>
      <c r="BJ282" s="40" t="s">
        <v>73</v>
      </c>
      <c r="BK282" s="39" t="s">
        <v>74</v>
      </c>
      <c r="BL282" s="39" t="s">
        <v>75</v>
      </c>
      <c r="BM282" s="37">
        <v>2463760</v>
      </c>
      <c r="BN282" s="72">
        <v>30</v>
      </c>
      <c r="BP282" s="32"/>
      <c r="BQ282" s="32"/>
      <c r="BR282" s="32">
        <v>9083</v>
      </c>
      <c r="BS282" s="50">
        <v>40872</v>
      </c>
      <c r="BT282" s="50"/>
      <c r="BU282" s="50"/>
      <c r="BV282" s="37"/>
      <c r="BW282" s="37"/>
      <c r="BX282" s="32"/>
      <c r="BY282" s="50"/>
      <c r="CE282" s="39"/>
      <c r="CF282" s="39"/>
      <c r="CG282" s="39"/>
      <c r="CH282" s="39"/>
      <c r="CI282" s="39"/>
      <c r="CJ282" s="39"/>
    </row>
    <row r="283" spans="1:88" ht="23.25" customHeight="1" x14ac:dyDescent="0.2">
      <c r="A283" s="32">
        <v>108</v>
      </c>
      <c r="B283" s="32">
        <v>2011</v>
      </c>
      <c r="C283" s="38" t="s">
        <v>2713</v>
      </c>
      <c r="D283" s="32">
        <v>1</v>
      </c>
      <c r="F283" s="39">
        <v>286</v>
      </c>
      <c r="J283" s="40" t="s">
        <v>346</v>
      </c>
      <c r="K283" s="39">
        <v>1</v>
      </c>
      <c r="L283" s="39">
        <v>1</v>
      </c>
      <c r="O283" s="39">
        <v>33</v>
      </c>
      <c r="P283" s="39">
        <v>1</v>
      </c>
      <c r="Q283" s="39">
        <v>2</v>
      </c>
      <c r="T283" s="16" t="s">
        <v>1054</v>
      </c>
      <c r="U283" s="41">
        <v>40575</v>
      </c>
      <c r="V283" s="41">
        <v>40575</v>
      </c>
      <c r="W283" s="41">
        <v>40878</v>
      </c>
      <c r="Z283" s="42">
        <v>16068000</v>
      </c>
      <c r="AA283" s="39">
        <v>1</v>
      </c>
      <c r="AB283" s="39">
        <v>1</v>
      </c>
      <c r="AC283" s="39">
        <v>1</v>
      </c>
      <c r="AH283" s="38" t="s">
        <v>2710</v>
      </c>
      <c r="AI283" s="43">
        <v>300</v>
      </c>
      <c r="AO283" s="39">
        <v>1</v>
      </c>
      <c r="AP283" s="40" t="s">
        <v>1509</v>
      </c>
      <c r="AT283" s="39">
        <v>25</v>
      </c>
      <c r="AU283" s="39">
        <v>25</v>
      </c>
      <c r="AV283" s="39">
        <v>2</v>
      </c>
      <c r="AX283" s="40" t="s">
        <v>1766</v>
      </c>
      <c r="AY283" s="40" t="s">
        <v>1767</v>
      </c>
      <c r="AZ283" s="32" t="s">
        <v>70</v>
      </c>
      <c r="BA283" s="32" t="s">
        <v>1770</v>
      </c>
      <c r="BB283" s="32"/>
      <c r="BC283" s="44">
        <v>458</v>
      </c>
      <c r="BD283" s="45">
        <v>40570</v>
      </c>
      <c r="BE283" s="45"/>
      <c r="BF283" s="46">
        <v>707</v>
      </c>
      <c r="BG283" s="47">
        <v>40575</v>
      </c>
      <c r="BH283" s="48" t="s">
        <v>1766</v>
      </c>
      <c r="BI283" s="53" t="s">
        <v>1768</v>
      </c>
      <c r="BJ283" s="40" t="s">
        <v>73</v>
      </c>
      <c r="BK283" s="39" t="s">
        <v>74</v>
      </c>
      <c r="BL283" s="39" t="s">
        <v>75</v>
      </c>
      <c r="BM283" s="37">
        <v>1606800</v>
      </c>
      <c r="BN283" s="72">
        <v>30</v>
      </c>
      <c r="BP283" s="32"/>
      <c r="BQ283" s="32"/>
      <c r="BR283" s="32">
        <v>9084</v>
      </c>
      <c r="BS283" s="50">
        <v>40872</v>
      </c>
      <c r="BT283" s="50"/>
      <c r="BU283" s="50"/>
      <c r="BV283" s="37"/>
      <c r="BW283" s="37"/>
      <c r="BX283" s="32"/>
      <c r="BY283" s="50"/>
      <c r="CE283" s="39"/>
      <c r="CF283" s="39"/>
      <c r="CG283" s="39"/>
      <c r="CH283" s="39"/>
      <c r="CI283" s="39"/>
      <c r="CJ283" s="39"/>
    </row>
    <row r="284" spans="1:88" ht="23.25" customHeight="1" x14ac:dyDescent="0.2">
      <c r="A284" s="32">
        <v>108</v>
      </c>
      <c r="B284" s="32">
        <v>2011</v>
      </c>
      <c r="C284" s="38" t="s">
        <v>2713</v>
      </c>
      <c r="D284" s="32">
        <v>1</v>
      </c>
      <c r="F284" s="39">
        <v>287</v>
      </c>
      <c r="J284" s="40" t="s">
        <v>347</v>
      </c>
      <c r="K284" s="39">
        <v>1</v>
      </c>
      <c r="L284" s="39">
        <v>1</v>
      </c>
      <c r="O284" s="39">
        <v>31</v>
      </c>
      <c r="P284" s="39">
        <v>1</v>
      </c>
      <c r="Q284" s="39">
        <v>2</v>
      </c>
      <c r="T284" s="16" t="s">
        <v>1055</v>
      </c>
      <c r="U284" s="41">
        <v>40575</v>
      </c>
      <c r="V284" s="41">
        <v>40575</v>
      </c>
      <c r="W284" s="41">
        <v>40878</v>
      </c>
      <c r="Z284" s="42">
        <v>24637600</v>
      </c>
      <c r="AA284" s="39">
        <v>1</v>
      </c>
      <c r="AB284" s="39">
        <v>1</v>
      </c>
      <c r="AC284" s="39">
        <v>1</v>
      </c>
      <c r="AH284" s="38" t="s">
        <v>2710</v>
      </c>
      <c r="AI284" s="43">
        <v>300</v>
      </c>
      <c r="AO284" s="39">
        <v>1</v>
      </c>
      <c r="AP284" s="40" t="s">
        <v>1509</v>
      </c>
      <c r="AT284" s="39">
        <v>25</v>
      </c>
      <c r="AU284" s="39">
        <v>25</v>
      </c>
      <c r="AV284" s="39">
        <v>2</v>
      </c>
      <c r="AX284" s="40" t="s">
        <v>1766</v>
      </c>
      <c r="AY284" s="40" t="s">
        <v>1767</v>
      </c>
      <c r="AZ284" s="32" t="s">
        <v>1534</v>
      </c>
      <c r="BA284" s="32" t="s">
        <v>1771</v>
      </c>
      <c r="BB284" s="32"/>
      <c r="BC284" s="44">
        <v>381</v>
      </c>
      <c r="BD284" s="45">
        <v>40185</v>
      </c>
      <c r="BE284" s="45"/>
      <c r="BF284" s="46">
        <v>254</v>
      </c>
      <c r="BG284" s="47">
        <v>40196</v>
      </c>
      <c r="BH284" s="48" t="s">
        <v>1766</v>
      </c>
      <c r="BI284" s="53" t="s">
        <v>1768</v>
      </c>
      <c r="BJ284" s="40" t="s">
        <v>73</v>
      </c>
      <c r="BK284" s="39" t="s">
        <v>1533</v>
      </c>
      <c r="BL284" s="39" t="s">
        <v>75</v>
      </c>
      <c r="BM284" s="37">
        <v>2463760</v>
      </c>
      <c r="BN284" s="72">
        <v>30</v>
      </c>
      <c r="BP284" s="32"/>
      <c r="BQ284" s="32"/>
      <c r="BR284" s="32">
        <v>9009</v>
      </c>
      <c r="BS284" s="50">
        <v>40865</v>
      </c>
      <c r="BT284" s="50"/>
      <c r="BU284" s="50"/>
      <c r="BV284" s="37"/>
      <c r="BW284" s="37"/>
      <c r="BX284" s="32"/>
      <c r="BY284" s="50"/>
      <c r="CE284" s="39"/>
      <c r="CF284" s="39"/>
      <c r="CG284" s="39"/>
      <c r="CH284" s="39"/>
      <c r="CI284" s="39"/>
      <c r="CJ284" s="39"/>
    </row>
    <row r="285" spans="1:88" ht="23.25" customHeight="1" x14ac:dyDescent="0.2">
      <c r="A285" s="32">
        <v>108</v>
      </c>
      <c r="B285" s="32">
        <v>2011</v>
      </c>
      <c r="C285" s="38" t="s">
        <v>2713</v>
      </c>
      <c r="D285" s="32">
        <v>1</v>
      </c>
      <c r="F285" s="39">
        <v>288</v>
      </c>
      <c r="J285" s="40" t="s">
        <v>348</v>
      </c>
      <c r="K285" s="39">
        <v>1</v>
      </c>
      <c r="L285" s="39">
        <v>1</v>
      </c>
      <c r="O285" s="39">
        <v>33</v>
      </c>
      <c r="P285" s="39">
        <v>1</v>
      </c>
      <c r="Q285" s="39">
        <v>2</v>
      </c>
      <c r="T285" s="16" t="s">
        <v>1056</v>
      </c>
      <c r="U285" s="41">
        <v>40575</v>
      </c>
      <c r="V285" s="41">
        <v>40575</v>
      </c>
      <c r="W285" s="41">
        <v>40878</v>
      </c>
      <c r="Z285" s="42">
        <v>16068000</v>
      </c>
      <c r="AA285" s="39">
        <v>1</v>
      </c>
      <c r="AB285" s="39">
        <v>1</v>
      </c>
      <c r="AC285" s="39">
        <v>1</v>
      </c>
      <c r="AH285" s="38" t="s">
        <v>2710</v>
      </c>
      <c r="AI285" s="43">
        <v>300</v>
      </c>
      <c r="AO285" s="39">
        <v>1</v>
      </c>
      <c r="AP285" s="40" t="s">
        <v>1509</v>
      </c>
      <c r="AT285" s="39">
        <v>25</v>
      </c>
      <c r="AU285" s="39">
        <v>25</v>
      </c>
      <c r="AV285" s="39">
        <v>2</v>
      </c>
      <c r="AX285" s="40" t="s">
        <v>1766</v>
      </c>
      <c r="AY285" s="40" t="s">
        <v>1767</v>
      </c>
      <c r="AZ285" s="32" t="s">
        <v>70</v>
      </c>
      <c r="BA285" s="32" t="s">
        <v>1772</v>
      </c>
      <c r="BB285" s="32"/>
      <c r="BC285" s="44">
        <v>467</v>
      </c>
      <c r="BD285" s="45">
        <v>40570</v>
      </c>
      <c r="BE285" s="45"/>
      <c r="BF285" s="46">
        <v>705</v>
      </c>
      <c r="BG285" s="47">
        <v>40575</v>
      </c>
      <c r="BH285" s="48" t="s">
        <v>1766</v>
      </c>
      <c r="BI285" s="53" t="s">
        <v>1768</v>
      </c>
      <c r="BJ285" s="40" t="s">
        <v>73</v>
      </c>
      <c r="BK285" s="39" t="s">
        <v>1533</v>
      </c>
      <c r="BL285" s="39" t="s">
        <v>75</v>
      </c>
      <c r="BM285" s="37">
        <v>1606800</v>
      </c>
      <c r="BN285" s="72">
        <v>30</v>
      </c>
      <c r="BP285" s="32"/>
      <c r="BQ285" s="32"/>
      <c r="BR285" s="32">
        <v>9085</v>
      </c>
      <c r="BS285" s="50">
        <v>40872</v>
      </c>
      <c r="BT285" s="50"/>
      <c r="BU285" s="50"/>
      <c r="BV285" s="37"/>
      <c r="BW285" s="37"/>
      <c r="BX285" s="32"/>
      <c r="BY285" s="50"/>
      <c r="CE285" s="39"/>
      <c r="CF285" s="39"/>
      <c r="CG285" s="39"/>
      <c r="CH285" s="39"/>
      <c r="CI285" s="39"/>
      <c r="CJ285" s="39"/>
    </row>
    <row r="286" spans="1:88" ht="23.25" customHeight="1" x14ac:dyDescent="0.2">
      <c r="A286" s="32">
        <v>108</v>
      </c>
      <c r="B286" s="32">
        <v>2011</v>
      </c>
      <c r="C286" s="38" t="s">
        <v>2713</v>
      </c>
      <c r="D286" s="32">
        <v>1</v>
      </c>
      <c r="F286" s="39">
        <v>289</v>
      </c>
      <c r="J286" s="40" t="s">
        <v>2562</v>
      </c>
      <c r="K286" s="39">
        <v>1</v>
      </c>
      <c r="L286" s="39">
        <v>1</v>
      </c>
      <c r="O286" s="39">
        <v>33</v>
      </c>
      <c r="P286" s="39">
        <v>1</v>
      </c>
      <c r="Q286" s="39">
        <v>2</v>
      </c>
      <c r="T286" s="27" t="s">
        <v>1028</v>
      </c>
      <c r="U286" s="41">
        <v>40575</v>
      </c>
      <c r="V286" s="41">
        <v>40575</v>
      </c>
      <c r="W286" s="41">
        <v>40908</v>
      </c>
      <c r="Z286" s="42">
        <v>17674800</v>
      </c>
      <c r="AA286" s="39">
        <v>1</v>
      </c>
      <c r="AB286" s="39">
        <v>1</v>
      </c>
      <c r="AC286" s="39">
        <v>1</v>
      </c>
      <c r="AH286" s="38" t="s">
        <v>2710</v>
      </c>
      <c r="AI286" s="43">
        <v>330</v>
      </c>
      <c r="AO286" s="39">
        <v>1</v>
      </c>
      <c r="AP286" s="40" t="s">
        <v>1506</v>
      </c>
      <c r="AT286" s="39">
        <v>25</v>
      </c>
      <c r="AU286" s="39">
        <v>25</v>
      </c>
      <c r="AV286" s="39">
        <v>2</v>
      </c>
      <c r="AX286" s="40" t="s">
        <v>1725</v>
      </c>
      <c r="AY286" s="40" t="s">
        <v>1747</v>
      </c>
      <c r="AZ286" s="32" t="s">
        <v>70</v>
      </c>
      <c r="BA286" s="32" t="s">
        <v>1748</v>
      </c>
      <c r="BB286" s="32"/>
      <c r="BC286" s="44">
        <v>397</v>
      </c>
      <c r="BD286" s="45">
        <v>40564</v>
      </c>
      <c r="BE286" s="45"/>
      <c r="BF286" s="46">
        <v>374</v>
      </c>
      <c r="BG286" s="47">
        <v>40571</v>
      </c>
      <c r="BH286" s="48" t="s">
        <v>1726</v>
      </c>
      <c r="BI286" s="53" t="s">
        <v>1727</v>
      </c>
      <c r="BJ286" s="40" t="s">
        <v>73</v>
      </c>
      <c r="BK286" s="39" t="s">
        <v>74</v>
      </c>
      <c r="BL286" s="39" t="s">
        <v>75</v>
      </c>
      <c r="BM286" s="37">
        <v>856960</v>
      </c>
      <c r="BN286" s="72">
        <v>16</v>
      </c>
      <c r="BO286" s="70">
        <v>40924</v>
      </c>
      <c r="BP286" s="32"/>
      <c r="BQ286" s="32"/>
      <c r="BR286" s="32">
        <v>9737</v>
      </c>
      <c r="BS286" s="50">
        <v>40899</v>
      </c>
      <c r="BT286" s="50"/>
      <c r="BU286" s="50"/>
      <c r="BV286" s="37"/>
      <c r="BW286" s="37"/>
      <c r="BX286" s="32"/>
      <c r="BY286" s="50"/>
    </row>
    <row r="287" spans="1:88" ht="23.25" customHeight="1" x14ac:dyDescent="0.2">
      <c r="A287" s="32">
        <v>108</v>
      </c>
      <c r="B287" s="32">
        <v>2011</v>
      </c>
      <c r="C287" s="38" t="s">
        <v>2713</v>
      </c>
      <c r="D287" s="32">
        <v>1</v>
      </c>
      <c r="F287" s="39">
        <v>290</v>
      </c>
      <c r="J287" s="40" t="s">
        <v>349</v>
      </c>
      <c r="K287" s="39">
        <v>1</v>
      </c>
      <c r="L287" s="39">
        <v>1</v>
      </c>
      <c r="O287" s="39">
        <v>31</v>
      </c>
      <c r="P287" s="39">
        <v>1</v>
      </c>
      <c r="Q287" s="39">
        <v>2</v>
      </c>
      <c r="T287" s="16" t="s">
        <v>1057</v>
      </c>
      <c r="U287" s="41">
        <v>40575</v>
      </c>
      <c r="V287" s="41">
        <v>40575</v>
      </c>
      <c r="W287" s="41">
        <v>40878</v>
      </c>
      <c r="Z287" s="42">
        <v>24637600</v>
      </c>
      <c r="AA287" s="39">
        <v>1</v>
      </c>
      <c r="AB287" s="39">
        <v>1</v>
      </c>
      <c r="AC287" s="39">
        <v>1</v>
      </c>
      <c r="AH287" s="38" t="s">
        <v>2710</v>
      </c>
      <c r="AI287" s="43">
        <v>300</v>
      </c>
      <c r="AO287" s="39">
        <v>1</v>
      </c>
      <c r="AP287" s="40" t="s">
        <v>1509</v>
      </c>
      <c r="AT287" s="39">
        <v>25</v>
      </c>
      <c r="AU287" s="39">
        <v>25</v>
      </c>
      <c r="AV287" s="39">
        <v>2</v>
      </c>
      <c r="AX287" s="40" t="s">
        <v>1766</v>
      </c>
      <c r="AY287" s="40" t="s">
        <v>1767</v>
      </c>
      <c r="AZ287" s="32" t="s">
        <v>1534</v>
      </c>
      <c r="BA287" s="32" t="s">
        <v>1547</v>
      </c>
      <c r="BB287" s="32"/>
      <c r="BC287" s="44">
        <v>464</v>
      </c>
      <c r="BD287" s="45">
        <v>40570</v>
      </c>
      <c r="BE287" s="45"/>
      <c r="BF287" s="46">
        <v>507</v>
      </c>
      <c r="BG287" s="47">
        <v>40575</v>
      </c>
      <c r="BH287" s="48" t="s">
        <v>1766</v>
      </c>
      <c r="BI287" s="53" t="s">
        <v>1768</v>
      </c>
      <c r="BJ287" s="40" t="s">
        <v>73</v>
      </c>
      <c r="BK287" s="39" t="s">
        <v>74</v>
      </c>
      <c r="BL287" s="39" t="s">
        <v>75</v>
      </c>
      <c r="BM287" s="37">
        <v>2463760</v>
      </c>
      <c r="BN287" s="72">
        <v>30</v>
      </c>
      <c r="BP287" s="32"/>
      <c r="BQ287" s="32"/>
      <c r="BR287" s="32">
        <v>9023</v>
      </c>
      <c r="BS287" s="50">
        <v>40868</v>
      </c>
      <c r="BT287" s="50"/>
      <c r="BU287" s="50"/>
      <c r="BV287" s="37"/>
      <c r="BW287" s="37"/>
      <c r="BX287" s="32"/>
      <c r="BY287" s="50"/>
      <c r="CE287" s="39"/>
      <c r="CF287" s="39"/>
      <c r="CG287" s="39"/>
      <c r="CH287" s="39"/>
      <c r="CI287" s="39"/>
      <c r="CJ287" s="39"/>
    </row>
    <row r="288" spans="1:88" ht="23.25" customHeight="1" x14ac:dyDescent="0.2">
      <c r="A288" s="32">
        <v>108</v>
      </c>
      <c r="B288" s="32">
        <v>2011</v>
      </c>
      <c r="C288" s="38" t="s">
        <v>2713</v>
      </c>
      <c r="D288" s="32">
        <v>1</v>
      </c>
      <c r="F288" s="39">
        <v>291</v>
      </c>
      <c r="J288" s="40" t="s">
        <v>350</v>
      </c>
      <c r="K288" s="39">
        <v>1</v>
      </c>
      <c r="L288" s="39">
        <v>1</v>
      </c>
      <c r="O288" s="39">
        <v>31</v>
      </c>
      <c r="P288" s="39">
        <v>1</v>
      </c>
      <c r="Q288" s="39">
        <v>2</v>
      </c>
      <c r="T288" s="16" t="s">
        <v>1058</v>
      </c>
      <c r="U288" s="41">
        <v>40575</v>
      </c>
      <c r="V288" s="41">
        <v>40575</v>
      </c>
      <c r="W288" s="41">
        <v>40856</v>
      </c>
      <c r="Z288" s="42">
        <v>22830843</v>
      </c>
      <c r="AA288" s="39">
        <v>1</v>
      </c>
      <c r="AB288" s="39">
        <v>1</v>
      </c>
      <c r="AC288" s="39">
        <v>1</v>
      </c>
      <c r="AH288" s="38" t="s">
        <v>2710</v>
      </c>
      <c r="AI288" s="43">
        <v>278</v>
      </c>
      <c r="AO288" s="39">
        <v>1</v>
      </c>
      <c r="AP288" s="58" t="s">
        <v>1495</v>
      </c>
      <c r="AT288" s="39">
        <v>25</v>
      </c>
      <c r="AU288" s="39">
        <v>25</v>
      </c>
      <c r="AV288" s="39">
        <v>2</v>
      </c>
      <c r="AX288" s="40" t="s">
        <v>1596</v>
      </c>
      <c r="AY288" s="58" t="s">
        <v>1495</v>
      </c>
      <c r="AZ288" s="32" t="s">
        <v>1534</v>
      </c>
      <c r="BA288" s="32" t="s">
        <v>1773</v>
      </c>
      <c r="BB288" s="32" t="s">
        <v>1774</v>
      </c>
      <c r="BC288" s="44">
        <v>193</v>
      </c>
      <c r="BD288" s="45">
        <v>40561</v>
      </c>
      <c r="BE288" s="45"/>
      <c r="BF288" s="46">
        <v>450</v>
      </c>
      <c r="BG288" s="47">
        <v>40575</v>
      </c>
      <c r="BH288" s="48" t="s">
        <v>1598</v>
      </c>
      <c r="BI288" s="53" t="s">
        <v>1599</v>
      </c>
      <c r="BJ288" s="40" t="s">
        <v>73</v>
      </c>
      <c r="BK288" s="39" t="s">
        <v>74</v>
      </c>
      <c r="BL288" s="39" t="s">
        <v>75</v>
      </c>
      <c r="BM288" s="37">
        <v>1806757</v>
      </c>
      <c r="BN288" s="72">
        <v>22</v>
      </c>
      <c r="BP288" s="32"/>
      <c r="BQ288" s="32"/>
      <c r="BR288" s="32">
        <v>8497</v>
      </c>
      <c r="BS288" s="50">
        <v>40836</v>
      </c>
      <c r="BT288" s="50"/>
      <c r="BU288" s="50"/>
      <c r="BV288" s="37"/>
      <c r="BW288" s="37"/>
      <c r="BX288" s="32"/>
      <c r="BY288" s="50"/>
    </row>
    <row r="289" spans="1:88" ht="23.25" customHeight="1" x14ac:dyDescent="0.2">
      <c r="A289" s="32">
        <v>108</v>
      </c>
      <c r="B289" s="32">
        <v>2011</v>
      </c>
      <c r="C289" s="38" t="s">
        <v>2713</v>
      </c>
      <c r="D289" s="32">
        <v>1</v>
      </c>
      <c r="F289" s="39">
        <v>292</v>
      </c>
      <c r="J289" s="40" t="s">
        <v>351</v>
      </c>
      <c r="K289" s="39">
        <v>1</v>
      </c>
      <c r="L289" s="39">
        <v>1</v>
      </c>
      <c r="O289" s="39">
        <v>33</v>
      </c>
      <c r="P289" s="39">
        <v>1</v>
      </c>
      <c r="Q289" s="39">
        <v>2</v>
      </c>
      <c r="T289" s="16" t="s">
        <v>1059</v>
      </c>
      <c r="U289" s="41">
        <v>40575</v>
      </c>
      <c r="V289" s="41">
        <v>40575</v>
      </c>
      <c r="W289" s="41">
        <v>40856</v>
      </c>
      <c r="Z289" s="42">
        <v>11415422</v>
      </c>
      <c r="AA289" s="39">
        <v>1</v>
      </c>
      <c r="AB289" s="39">
        <v>1</v>
      </c>
      <c r="AC289" s="39">
        <v>1</v>
      </c>
      <c r="AH289" s="38" t="s">
        <v>2710</v>
      </c>
      <c r="AI289" s="43">
        <v>278</v>
      </c>
      <c r="AO289" s="39">
        <v>1</v>
      </c>
      <c r="AP289" s="58" t="s">
        <v>1495</v>
      </c>
      <c r="AT289" s="39">
        <v>25</v>
      </c>
      <c r="AU289" s="39">
        <v>25</v>
      </c>
      <c r="AV289" s="39">
        <v>2</v>
      </c>
      <c r="AX289" s="40" t="s">
        <v>1596</v>
      </c>
      <c r="AY289" s="58" t="s">
        <v>1495</v>
      </c>
      <c r="AZ289" s="32" t="s">
        <v>1548</v>
      </c>
      <c r="BA289" s="32" t="s">
        <v>1775</v>
      </c>
      <c r="BB289" s="32"/>
      <c r="BC289" s="44">
        <v>151</v>
      </c>
      <c r="BD289" s="45">
        <v>40561</v>
      </c>
      <c r="BE289" s="45"/>
      <c r="BF289" s="46">
        <v>449</v>
      </c>
      <c r="BG289" s="47">
        <v>40575</v>
      </c>
      <c r="BH289" s="48" t="s">
        <v>1598</v>
      </c>
      <c r="BI289" s="53" t="s">
        <v>1599</v>
      </c>
      <c r="BJ289" s="40" t="s">
        <v>73</v>
      </c>
      <c r="BK289" s="39" t="s">
        <v>1533</v>
      </c>
      <c r="BL289" s="39" t="s">
        <v>75</v>
      </c>
      <c r="BM289" s="37">
        <v>903379</v>
      </c>
      <c r="BN289" s="72">
        <v>22</v>
      </c>
      <c r="BP289" s="32"/>
      <c r="BQ289" s="32"/>
      <c r="BR289" s="32">
        <v>8483</v>
      </c>
      <c r="BS289" s="50">
        <v>40836</v>
      </c>
      <c r="BT289" s="50"/>
      <c r="BU289" s="50"/>
      <c r="BV289" s="37"/>
      <c r="BW289" s="37"/>
      <c r="BX289" s="32"/>
      <c r="BY289" s="50"/>
    </row>
    <row r="290" spans="1:88" ht="23.25" customHeight="1" x14ac:dyDescent="0.2">
      <c r="A290" s="32">
        <v>108</v>
      </c>
      <c r="B290" s="32">
        <v>2011</v>
      </c>
      <c r="C290" s="38" t="s">
        <v>2713</v>
      </c>
      <c r="D290" s="32">
        <v>1</v>
      </c>
      <c r="F290" s="39">
        <v>293</v>
      </c>
      <c r="J290" s="40" t="s">
        <v>352</v>
      </c>
      <c r="K290" s="39">
        <v>1</v>
      </c>
      <c r="L290" s="39">
        <v>1</v>
      </c>
      <c r="O290" s="39">
        <v>33</v>
      </c>
      <c r="P290" s="39">
        <v>1</v>
      </c>
      <c r="Q290" s="39">
        <v>2</v>
      </c>
      <c r="T290" s="16" t="s">
        <v>1060</v>
      </c>
      <c r="U290" s="41">
        <v>40575</v>
      </c>
      <c r="V290" s="41">
        <v>40575</v>
      </c>
      <c r="W290" s="41">
        <v>40856</v>
      </c>
      <c r="Z290" s="42">
        <v>14889681</v>
      </c>
      <c r="AA290" s="39">
        <v>1</v>
      </c>
      <c r="AB290" s="39">
        <v>1</v>
      </c>
      <c r="AC290" s="39">
        <v>1</v>
      </c>
      <c r="AH290" s="38" t="s">
        <v>2710</v>
      </c>
      <c r="AI290" s="43">
        <v>278</v>
      </c>
      <c r="AO290" s="39">
        <v>1</v>
      </c>
      <c r="AP290" s="58" t="s">
        <v>1495</v>
      </c>
      <c r="AT290" s="39">
        <v>25</v>
      </c>
      <c r="AU290" s="39">
        <v>25</v>
      </c>
      <c r="AV290" s="39">
        <v>2</v>
      </c>
      <c r="AX290" s="40" t="s">
        <v>1596</v>
      </c>
      <c r="AY290" s="58" t="s">
        <v>1495</v>
      </c>
      <c r="AZ290" s="32" t="s">
        <v>70</v>
      </c>
      <c r="BA290" s="32" t="s">
        <v>1540</v>
      </c>
      <c r="BB290" s="32"/>
      <c r="BC290" s="44">
        <v>347</v>
      </c>
      <c r="BD290" s="45">
        <v>40564</v>
      </c>
      <c r="BE290" s="45"/>
      <c r="BF290" s="46">
        <v>448</v>
      </c>
      <c r="BG290" s="47">
        <v>40575</v>
      </c>
      <c r="BH290" s="48" t="s">
        <v>1598</v>
      </c>
      <c r="BI290" s="53" t="s">
        <v>1599</v>
      </c>
      <c r="BJ290" s="40" t="s">
        <v>73</v>
      </c>
      <c r="BK290" s="39" t="s">
        <v>74</v>
      </c>
      <c r="BL290" s="39" t="s">
        <v>75</v>
      </c>
      <c r="BM290" s="37">
        <v>1178320</v>
      </c>
      <c r="BN290" s="72">
        <v>22</v>
      </c>
      <c r="BP290" s="32"/>
      <c r="BQ290" s="32"/>
      <c r="BR290" s="32">
        <v>8661</v>
      </c>
      <c r="BS290" s="50">
        <v>40842</v>
      </c>
      <c r="BT290" s="50"/>
      <c r="BU290" s="50"/>
      <c r="BV290" s="37"/>
      <c r="BW290" s="37"/>
      <c r="BX290" s="32"/>
      <c r="BY290" s="50"/>
    </row>
    <row r="291" spans="1:88" ht="23.25" customHeight="1" x14ac:dyDescent="0.2">
      <c r="A291" s="32">
        <v>108</v>
      </c>
      <c r="B291" s="32">
        <v>2011</v>
      </c>
      <c r="C291" s="38" t="s">
        <v>2713</v>
      </c>
      <c r="D291" s="32">
        <v>1</v>
      </c>
      <c r="F291" s="39">
        <v>294</v>
      </c>
      <c r="J291" s="40" t="s">
        <v>353</v>
      </c>
      <c r="K291" s="39">
        <v>1</v>
      </c>
      <c r="L291" s="39">
        <v>1</v>
      </c>
      <c r="O291" s="39">
        <v>33</v>
      </c>
      <c r="P291" s="39">
        <v>1</v>
      </c>
      <c r="Q291" s="39">
        <v>2</v>
      </c>
      <c r="T291" s="16" t="s">
        <v>1061</v>
      </c>
      <c r="U291" s="41">
        <v>40575</v>
      </c>
      <c r="V291" s="41">
        <v>40575</v>
      </c>
      <c r="W291" s="41">
        <v>40856</v>
      </c>
      <c r="Z291" s="42">
        <v>14889681</v>
      </c>
      <c r="AA291" s="39">
        <v>1</v>
      </c>
      <c r="AB291" s="39">
        <v>1</v>
      </c>
      <c r="AC291" s="39">
        <v>1</v>
      </c>
      <c r="AH291" s="38" t="s">
        <v>2710</v>
      </c>
      <c r="AI291" s="43">
        <v>278</v>
      </c>
      <c r="AO291" s="39">
        <v>1</v>
      </c>
      <c r="AP291" s="58" t="s">
        <v>1495</v>
      </c>
      <c r="AT291" s="39">
        <v>25</v>
      </c>
      <c r="AU291" s="39">
        <v>25</v>
      </c>
      <c r="AV291" s="39">
        <v>2</v>
      </c>
      <c r="AX291" s="40" t="s">
        <v>1596</v>
      </c>
      <c r="AY291" s="58" t="s">
        <v>1495</v>
      </c>
      <c r="AZ291" s="32" t="s">
        <v>70</v>
      </c>
      <c r="BA291" s="32" t="s">
        <v>1562</v>
      </c>
      <c r="BB291" s="32"/>
      <c r="BC291" s="44">
        <v>372</v>
      </c>
      <c r="BD291" s="45">
        <v>40564</v>
      </c>
      <c r="BE291" s="45"/>
      <c r="BF291" s="46">
        <v>447</v>
      </c>
      <c r="BG291" s="47">
        <v>40575</v>
      </c>
      <c r="BH291" s="48" t="s">
        <v>1598</v>
      </c>
      <c r="BI291" s="53" t="s">
        <v>1599</v>
      </c>
      <c r="BJ291" s="40" t="s">
        <v>73</v>
      </c>
      <c r="BK291" s="39" t="s">
        <v>74</v>
      </c>
      <c r="BL291" s="39" t="s">
        <v>75</v>
      </c>
      <c r="BM291" s="37">
        <v>1178320</v>
      </c>
      <c r="BN291" s="72">
        <v>22</v>
      </c>
      <c r="BP291" s="32"/>
      <c r="BQ291" s="32"/>
      <c r="BR291" s="32">
        <v>8476</v>
      </c>
      <c r="BS291" s="50">
        <v>40836</v>
      </c>
      <c r="BT291" s="50"/>
      <c r="BU291" s="50"/>
      <c r="BV291" s="37"/>
      <c r="BW291" s="37"/>
      <c r="BX291" s="32"/>
      <c r="BY291" s="50"/>
    </row>
    <row r="292" spans="1:88" ht="23.25" customHeight="1" x14ac:dyDescent="0.2">
      <c r="A292" s="32">
        <v>108</v>
      </c>
      <c r="B292" s="32">
        <v>2011</v>
      </c>
      <c r="C292" s="38" t="s">
        <v>2713</v>
      </c>
      <c r="D292" s="32">
        <v>1</v>
      </c>
      <c r="F292" s="39">
        <v>295</v>
      </c>
      <c r="J292" s="40" t="s">
        <v>354</v>
      </c>
      <c r="K292" s="39">
        <v>1</v>
      </c>
      <c r="L292" s="39">
        <v>1</v>
      </c>
      <c r="O292" s="39">
        <v>33</v>
      </c>
      <c r="P292" s="39">
        <v>1</v>
      </c>
      <c r="Q292" s="39">
        <v>2</v>
      </c>
      <c r="T292" s="16" t="s">
        <v>1062</v>
      </c>
      <c r="U292" s="41">
        <v>40575</v>
      </c>
      <c r="V292" s="41">
        <v>40575</v>
      </c>
      <c r="W292" s="41">
        <v>40857</v>
      </c>
      <c r="Z292" s="42">
        <v>11415422</v>
      </c>
      <c r="AA292" s="39">
        <v>1</v>
      </c>
      <c r="AB292" s="39">
        <v>1</v>
      </c>
      <c r="AC292" s="39">
        <v>1</v>
      </c>
      <c r="AH292" s="38" t="s">
        <v>2710</v>
      </c>
      <c r="AI292" s="43">
        <v>278</v>
      </c>
      <c r="AO292" s="39">
        <v>1</v>
      </c>
      <c r="AP292" s="58" t="s">
        <v>1495</v>
      </c>
      <c r="AT292" s="39">
        <v>25</v>
      </c>
      <c r="AU292" s="39">
        <v>25</v>
      </c>
      <c r="AV292" s="39">
        <v>2</v>
      </c>
      <c r="AX292" s="40" t="s">
        <v>1596</v>
      </c>
      <c r="AY292" s="58" t="s">
        <v>1495</v>
      </c>
      <c r="AZ292" s="32" t="s">
        <v>1548</v>
      </c>
      <c r="BA292" s="32" t="s">
        <v>1540</v>
      </c>
      <c r="BB292" s="32"/>
      <c r="BC292" s="44">
        <v>374</v>
      </c>
      <c r="BD292" s="45">
        <v>40564</v>
      </c>
      <c r="BE292" s="45"/>
      <c r="BF292" s="46">
        <v>451</v>
      </c>
      <c r="BG292" s="47">
        <v>40575</v>
      </c>
      <c r="BH292" s="48" t="s">
        <v>1598</v>
      </c>
      <c r="BI292" s="53" t="s">
        <v>1599</v>
      </c>
      <c r="BJ292" s="40" t="s">
        <v>73</v>
      </c>
      <c r="BK292" s="39" t="s">
        <v>1533</v>
      </c>
      <c r="BL292" s="39" t="s">
        <v>75</v>
      </c>
      <c r="BM292" s="37">
        <v>903376</v>
      </c>
      <c r="BN292" s="72">
        <v>22</v>
      </c>
      <c r="BP292" s="32"/>
      <c r="BQ292" s="32"/>
      <c r="BR292" s="32">
        <v>8485</v>
      </c>
      <c r="BS292" s="50">
        <v>40836</v>
      </c>
      <c r="BT292" s="50"/>
      <c r="BU292" s="50"/>
      <c r="BV292" s="37"/>
      <c r="BW292" s="37"/>
      <c r="BX292" s="32"/>
      <c r="BY292" s="50"/>
    </row>
    <row r="293" spans="1:88" ht="23.25" customHeight="1" x14ac:dyDescent="0.2">
      <c r="A293" s="32">
        <v>108</v>
      </c>
      <c r="B293" s="32">
        <v>2011</v>
      </c>
      <c r="C293" s="38" t="s">
        <v>2713</v>
      </c>
      <c r="D293" s="32">
        <v>1</v>
      </c>
      <c r="F293" s="39">
        <v>296</v>
      </c>
      <c r="J293" s="40" t="s">
        <v>355</v>
      </c>
      <c r="K293" s="39">
        <v>1</v>
      </c>
      <c r="L293" s="39">
        <v>1</v>
      </c>
      <c r="O293" s="39">
        <v>33</v>
      </c>
      <c r="P293" s="39">
        <v>1</v>
      </c>
      <c r="Q293" s="39">
        <v>2</v>
      </c>
      <c r="T293" s="16" t="s">
        <v>1063</v>
      </c>
      <c r="U293" s="51">
        <v>40575</v>
      </c>
      <c r="V293" s="51">
        <v>40575</v>
      </c>
      <c r="W293" s="51">
        <v>40856</v>
      </c>
      <c r="Z293" s="42">
        <v>11415422</v>
      </c>
      <c r="AA293" s="39">
        <v>1</v>
      </c>
      <c r="AB293" s="39">
        <v>1</v>
      </c>
      <c r="AC293" s="39">
        <v>1</v>
      </c>
      <c r="AH293" s="38" t="s">
        <v>2710</v>
      </c>
      <c r="AI293" s="43">
        <v>278</v>
      </c>
      <c r="AO293" s="39">
        <v>1</v>
      </c>
      <c r="AP293" s="58" t="s">
        <v>1495</v>
      </c>
      <c r="AT293" s="39">
        <v>25</v>
      </c>
      <c r="AU293" s="39">
        <v>25</v>
      </c>
      <c r="AV293" s="39">
        <v>2</v>
      </c>
      <c r="AX293" s="40" t="s">
        <v>1596</v>
      </c>
      <c r="AY293" s="58" t="s">
        <v>1495</v>
      </c>
      <c r="AZ293" s="32" t="s">
        <v>1548</v>
      </c>
      <c r="BA293" s="32" t="s">
        <v>1635</v>
      </c>
      <c r="BB293" s="32"/>
      <c r="BC293" s="44">
        <v>375</v>
      </c>
      <c r="BD293" s="45">
        <v>40564</v>
      </c>
      <c r="BE293" s="45"/>
      <c r="BF293" s="46">
        <v>452</v>
      </c>
      <c r="BG293" s="47">
        <v>40575</v>
      </c>
      <c r="BH293" s="48" t="s">
        <v>1598</v>
      </c>
      <c r="BI293" s="53" t="s">
        <v>1599</v>
      </c>
      <c r="BJ293" s="40" t="s">
        <v>73</v>
      </c>
      <c r="BK293" s="39" t="s">
        <v>74</v>
      </c>
      <c r="BL293" s="39" t="s">
        <v>75</v>
      </c>
      <c r="BM293" s="37">
        <v>903379</v>
      </c>
      <c r="BN293" s="72">
        <v>22</v>
      </c>
      <c r="BP293" s="32"/>
      <c r="BQ293" s="32"/>
      <c r="BR293" s="32">
        <v>8674</v>
      </c>
      <c r="BS293" s="50">
        <v>40842</v>
      </c>
      <c r="BT293" s="50"/>
      <c r="BU293" s="50"/>
      <c r="BV293" s="37"/>
      <c r="BW293" s="37"/>
      <c r="BX293" s="32"/>
      <c r="BY293" s="50"/>
    </row>
    <row r="294" spans="1:88" ht="23.25" customHeight="1" x14ac:dyDescent="0.2">
      <c r="A294" s="32">
        <v>108</v>
      </c>
      <c r="B294" s="32">
        <v>2011</v>
      </c>
      <c r="C294" s="38" t="s">
        <v>2713</v>
      </c>
      <c r="D294" s="32">
        <v>1</v>
      </c>
      <c r="F294" s="39">
        <v>297</v>
      </c>
      <c r="J294" s="40" t="s">
        <v>356</v>
      </c>
      <c r="K294" s="39">
        <v>1</v>
      </c>
      <c r="L294" s="39">
        <v>1</v>
      </c>
      <c r="O294" s="39">
        <v>33</v>
      </c>
      <c r="P294" s="39">
        <v>1</v>
      </c>
      <c r="Q294" s="39">
        <v>2</v>
      </c>
      <c r="T294" s="17" t="s">
        <v>1064</v>
      </c>
      <c r="U294" s="41">
        <v>40575</v>
      </c>
      <c r="V294" s="41">
        <v>40575</v>
      </c>
      <c r="W294" s="41">
        <v>40856</v>
      </c>
      <c r="Z294" s="42">
        <v>11415422</v>
      </c>
      <c r="AA294" s="39">
        <v>1</v>
      </c>
      <c r="AB294" s="39">
        <v>1</v>
      </c>
      <c r="AC294" s="39">
        <v>1</v>
      </c>
      <c r="AH294" s="38" t="s">
        <v>2710</v>
      </c>
      <c r="AI294" s="43">
        <v>278</v>
      </c>
      <c r="AO294" s="39">
        <v>1</v>
      </c>
      <c r="AP294" s="58" t="s">
        <v>1495</v>
      </c>
      <c r="AT294" s="39">
        <v>25</v>
      </c>
      <c r="AU294" s="39">
        <v>25</v>
      </c>
      <c r="AV294" s="39">
        <v>2</v>
      </c>
      <c r="AX294" s="40" t="s">
        <v>1596</v>
      </c>
      <c r="AY294" s="58" t="s">
        <v>1495</v>
      </c>
      <c r="AZ294" s="32" t="s">
        <v>1548</v>
      </c>
      <c r="BA294" s="32" t="s">
        <v>1776</v>
      </c>
      <c r="BB294" s="32"/>
      <c r="BC294" s="44">
        <v>376</v>
      </c>
      <c r="BD294" s="45">
        <v>40564</v>
      </c>
      <c r="BE294" s="45"/>
      <c r="BF294" s="46">
        <v>453</v>
      </c>
      <c r="BG294" s="47">
        <v>40575</v>
      </c>
      <c r="BH294" s="48" t="s">
        <v>1598</v>
      </c>
      <c r="BI294" s="53" t="s">
        <v>1599</v>
      </c>
      <c r="BJ294" s="40" t="s">
        <v>73</v>
      </c>
      <c r="BK294" s="39" t="s">
        <v>74</v>
      </c>
      <c r="BL294" s="39" t="s">
        <v>75</v>
      </c>
      <c r="BM294" s="37">
        <v>903379</v>
      </c>
      <c r="BN294" s="72">
        <v>22</v>
      </c>
      <c r="BP294" s="32"/>
      <c r="BQ294" s="32"/>
      <c r="BR294" s="32">
        <v>8650</v>
      </c>
      <c r="BS294" s="50">
        <v>40842</v>
      </c>
      <c r="BT294" s="50"/>
      <c r="BU294" s="50"/>
      <c r="BV294" s="37"/>
      <c r="BW294" s="37"/>
      <c r="BX294" s="32"/>
      <c r="BY294" s="50"/>
    </row>
    <row r="295" spans="1:88" ht="23.25" customHeight="1" x14ac:dyDescent="0.2">
      <c r="A295" s="32">
        <v>108</v>
      </c>
      <c r="B295" s="32">
        <v>2011</v>
      </c>
      <c r="C295" s="38" t="s">
        <v>2713</v>
      </c>
      <c r="D295" s="32">
        <v>1</v>
      </c>
      <c r="F295" s="39">
        <v>298</v>
      </c>
      <c r="J295" s="40" t="s">
        <v>357</v>
      </c>
      <c r="K295" s="39">
        <v>1</v>
      </c>
      <c r="L295" s="39">
        <v>1</v>
      </c>
      <c r="O295" s="39">
        <v>33</v>
      </c>
      <c r="P295" s="39">
        <v>1</v>
      </c>
      <c r="Q295" s="39">
        <v>2</v>
      </c>
      <c r="T295" s="16" t="s">
        <v>1065</v>
      </c>
      <c r="U295" s="41">
        <v>40575</v>
      </c>
      <c r="V295" s="41">
        <v>40575</v>
      </c>
      <c r="W295" s="41">
        <v>40856</v>
      </c>
      <c r="Z295" s="42">
        <v>11415422</v>
      </c>
      <c r="AA295" s="39">
        <v>1</v>
      </c>
      <c r="AB295" s="39">
        <v>1</v>
      </c>
      <c r="AC295" s="39">
        <v>1</v>
      </c>
      <c r="AH295" s="38" t="s">
        <v>2710</v>
      </c>
      <c r="AI295" s="43">
        <v>278</v>
      </c>
      <c r="AO295" s="39">
        <v>1</v>
      </c>
      <c r="AP295" s="58" t="s">
        <v>1495</v>
      </c>
      <c r="AT295" s="39">
        <v>25</v>
      </c>
      <c r="AU295" s="39">
        <v>25</v>
      </c>
      <c r="AV295" s="39">
        <v>2</v>
      </c>
      <c r="AX295" s="40" t="s">
        <v>1596</v>
      </c>
      <c r="AY295" s="58" t="s">
        <v>1495</v>
      </c>
      <c r="AZ295" s="32" t="s">
        <v>1548</v>
      </c>
      <c r="BA295" s="32" t="s">
        <v>1777</v>
      </c>
      <c r="BB295" s="32"/>
      <c r="BC295" s="44">
        <v>331</v>
      </c>
      <c r="BD295" s="45">
        <v>40564</v>
      </c>
      <c r="BE295" s="45"/>
      <c r="BF295" s="46">
        <v>454</v>
      </c>
      <c r="BG295" s="47">
        <v>40575</v>
      </c>
      <c r="BH295" s="48" t="s">
        <v>1598</v>
      </c>
      <c r="BI295" s="53" t="s">
        <v>1599</v>
      </c>
      <c r="BJ295" s="40" t="s">
        <v>73</v>
      </c>
      <c r="BK295" s="39" t="s">
        <v>74</v>
      </c>
      <c r="BL295" s="39" t="s">
        <v>75</v>
      </c>
      <c r="BM295" s="37">
        <v>903379</v>
      </c>
      <c r="BN295" s="72">
        <v>22</v>
      </c>
      <c r="BP295" s="32"/>
      <c r="BQ295" s="32"/>
      <c r="BR295" s="32">
        <v>8486</v>
      </c>
      <c r="BS295" s="50">
        <v>40836</v>
      </c>
      <c r="BT295" s="50"/>
      <c r="BU295" s="50"/>
      <c r="BV295" s="37"/>
      <c r="BW295" s="37"/>
      <c r="BX295" s="32"/>
      <c r="BY295" s="50"/>
    </row>
    <row r="296" spans="1:88" ht="23.25" customHeight="1" x14ac:dyDescent="0.2">
      <c r="A296" s="32">
        <v>108</v>
      </c>
      <c r="B296" s="32">
        <v>2011</v>
      </c>
      <c r="C296" s="38" t="s">
        <v>2713</v>
      </c>
      <c r="D296" s="32">
        <v>1</v>
      </c>
      <c r="F296" s="39">
        <v>299</v>
      </c>
      <c r="J296" s="40" t="s">
        <v>358</v>
      </c>
      <c r="K296" s="39">
        <v>1</v>
      </c>
      <c r="L296" s="39">
        <v>1</v>
      </c>
      <c r="O296" s="39">
        <v>33</v>
      </c>
      <c r="P296" s="39">
        <v>1</v>
      </c>
      <c r="Q296" s="39">
        <v>2</v>
      </c>
      <c r="T296" s="16" t="s">
        <v>1066</v>
      </c>
      <c r="U296" s="41">
        <v>40575</v>
      </c>
      <c r="V296" s="41">
        <v>40575</v>
      </c>
      <c r="W296" s="41">
        <v>40856</v>
      </c>
      <c r="Z296" s="42">
        <v>14889681</v>
      </c>
      <c r="AA296" s="39">
        <v>1</v>
      </c>
      <c r="AB296" s="39">
        <v>1</v>
      </c>
      <c r="AC296" s="39">
        <v>1</v>
      </c>
      <c r="AH296" s="38" t="s">
        <v>2710</v>
      </c>
      <c r="AI296" s="43">
        <v>278</v>
      </c>
      <c r="AO296" s="39">
        <v>1</v>
      </c>
      <c r="AP296" s="58" t="s">
        <v>1495</v>
      </c>
      <c r="AT296" s="39">
        <v>25</v>
      </c>
      <c r="AU296" s="39">
        <v>25</v>
      </c>
      <c r="AV296" s="39">
        <v>2</v>
      </c>
      <c r="AX296" s="40" t="s">
        <v>1596</v>
      </c>
      <c r="AY296" s="58" t="s">
        <v>1495</v>
      </c>
      <c r="AZ296" s="32" t="s">
        <v>70</v>
      </c>
      <c r="BA296" s="32" t="s">
        <v>1635</v>
      </c>
      <c r="BB296" s="32"/>
      <c r="BC296" s="44">
        <v>338</v>
      </c>
      <c r="BD296" s="45">
        <v>40564</v>
      </c>
      <c r="BE296" s="45"/>
      <c r="BF296" s="46">
        <v>455</v>
      </c>
      <c r="BG296" s="47">
        <v>40575</v>
      </c>
      <c r="BH296" s="48" t="s">
        <v>1598</v>
      </c>
      <c r="BI296" s="53" t="s">
        <v>1599</v>
      </c>
      <c r="BJ296" s="40" t="s">
        <v>73</v>
      </c>
      <c r="BK296" s="39" t="s">
        <v>74</v>
      </c>
      <c r="BL296" s="39" t="s">
        <v>75</v>
      </c>
      <c r="BM296" s="37">
        <v>1178320</v>
      </c>
      <c r="BN296" s="72">
        <v>22</v>
      </c>
      <c r="BP296" s="32"/>
      <c r="BQ296" s="32"/>
      <c r="BR296" s="32">
        <v>8481</v>
      </c>
      <c r="BS296" s="50">
        <v>40836</v>
      </c>
      <c r="BT296" s="50"/>
      <c r="BU296" s="50"/>
      <c r="BV296" s="37"/>
      <c r="BW296" s="37"/>
      <c r="BX296" s="32"/>
      <c r="BY296" s="50"/>
    </row>
    <row r="297" spans="1:88" ht="23.25" customHeight="1" x14ac:dyDescent="0.2">
      <c r="A297" s="32">
        <v>108</v>
      </c>
      <c r="B297" s="32">
        <v>2011</v>
      </c>
      <c r="C297" s="38" t="s">
        <v>2713</v>
      </c>
      <c r="D297" s="32">
        <v>1</v>
      </c>
      <c r="F297" s="39">
        <v>300</v>
      </c>
      <c r="J297" s="40" t="s">
        <v>359</v>
      </c>
      <c r="K297" s="39">
        <v>1</v>
      </c>
      <c r="L297" s="39">
        <v>1</v>
      </c>
      <c r="O297" s="39">
        <v>33</v>
      </c>
      <c r="P297" s="39">
        <v>1</v>
      </c>
      <c r="Q297" s="39">
        <v>2</v>
      </c>
      <c r="T297" s="16" t="s">
        <v>1067</v>
      </c>
      <c r="U297" s="41">
        <v>40575</v>
      </c>
      <c r="V297" s="41">
        <v>40575</v>
      </c>
      <c r="W297" s="41">
        <v>40856</v>
      </c>
      <c r="Z297" s="42">
        <v>11415422</v>
      </c>
      <c r="AA297" s="39">
        <v>1</v>
      </c>
      <c r="AB297" s="39">
        <v>1</v>
      </c>
      <c r="AC297" s="39">
        <v>1</v>
      </c>
      <c r="AH297" s="38" t="s">
        <v>2710</v>
      </c>
      <c r="AI297" s="43">
        <v>278</v>
      </c>
      <c r="AO297" s="39">
        <v>1</v>
      </c>
      <c r="AP297" s="58" t="s">
        <v>1495</v>
      </c>
      <c r="AT297" s="39">
        <v>25</v>
      </c>
      <c r="AU297" s="39">
        <v>25</v>
      </c>
      <c r="AV297" s="39">
        <v>2</v>
      </c>
      <c r="AX297" s="40" t="s">
        <v>1596</v>
      </c>
      <c r="AY297" s="58" t="s">
        <v>1495</v>
      </c>
      <c r="AZ297" s="32" t="s">
        <v>70</v>
      </c>
      <c r="BA297" s="32" t="s">
        <v>1778</v>
      </c>
      <c r="BB297" s="32"/>
      <c r="BC297" s="44">
        <v>377</v>
      </c>
      <c r="BD297" s="45">
        <v>40564</v>
      </c>
      <c r="BE297" s="45"/>
      <c r="BF297" s="46">
        <v>457</v>
      </c>
      <c r="BG297" s="47">
        <v>40575</v>
      </c>
      <c r="BH297" s="48" t="s">
        <v>1598</v>
      </c>
      <c r="BI297" s="53" t="s">
        <v>1599</v>
      </c>
      <c r="BJ297" s="40" t="s">
        <v>73</v>
      </c>
      <c r="BK297" s="39" t="s">
        <v>1533</v>
      </c>
      <c r="BL297" s="39" t="s">
        <v>75</v>
      </c>
      <c r="BM297" s="37">
        <v>903379</v>
      </c>
      <c r="BN297" s="72">
        <v>22</v>
      </c>
      <c r="BP297" s="32"/>
      <c r="BQ297" s="32"/>
      <c r="BR297" s="32">
        <v>8478</v>
      </c>
      <c r="BS297" s="50">
        <v>40836</v>
      </c>
      <c r="BT297" s="50"/>
      <c r="BU297" s="50"/>
      <c r="BV297" s="37"/>
      <c r="BW297" s="37"/>
      <c r="BX297" s="32"/>
      <c r="BY297" s="50"/>
    </row>
    <row r="298" spans="1:88" ht="23.25" customHeight="1" x14ac:dyDescent="0.2">
      <c r="A298" s="32">
        <v>108</v>
      </c>
      <c r="B298" s="32">
        <v>2011</v>
      </c>
      <c r="C298" s="38" t="s">
        <v>2713</v>
      </c>
      <c r="D298" s="32">
        <v>1</v>
      </c>
      <c r="F298" s="39">
        <v>301</v>
      </c>
      <c r="J298" s="40" t="s">
        <v>360</v>
      </c>
      <c r="K298" s="39">
        <v>1</v>
      </c>
      <c r="L298" s="39">
        <v>1</v>
      </c>
      <c r="O298" s="39">
        <v>31</v>
      </c>
      <c r="P298" s="39">
        <v>1</v>
      </c>
      <c r="Q298" s="39">
        <v>2</v>
      </c>
      <c r="T298" s="20" t="s">
        <v>1068</v>
      </c>
      <c r="U298" s="41">
        <v>40575</v>
      </c>
      <c r="V298" s="41">
        <v>40575</v>
      </c>
      <c r="W298" s="41">
        <v>40856</v>
      </c>
      <c r="Z298" s="42">
        <v>22830843</v>
      </c>
      <c r="AA298" s="39">
        <v>1</v>
      </c>
      <c r="AB298" s="39">
        <v>1</v>
      </c>
      <c r="AC298" s="39">
        <v>1</v>
      </c>
      <c r="AH298" s="38" t="s">
        <v>2710</v>
      </c>
      <c r="AI298" s="43">
        <v>278</v>
      </c>
      <c r="AO298" s="39">
        <v>1</v>
      </c>
      <c r="AP298" s="58" t="s">
        <v>1495</v>
      </c>
      <c r="AT298" s="39">
        <v>25</v>
      </c>
      <c r="AU298" s="39">
        <v>25</v>
      </c>
      <c r="AV298" s="39">
        <v>2</v>
      </c>
      <c r="AX298" s="40" t="s">
        <v>1596</v>
      </c>
      <c r="AY298" s="58" t="s">
        <v>1495</v>
      </c>
      <c r="AZ298" s="32" t="s">
        <v>1534</v>
      </c>
      <c r="BA298" s="32" t="s">
        <v>1756</v>
      </c>
      <c r="BB298" s="32"/>
      <c r="BC298" s="44">
        <v>283</v>
      </c>
      <c r="BD298" s="45">
        <v>40563</v>
      </c>
      <c r="BE298" s="45"/>
      <c r="BF298" s="46">
        <v>445</v>
      </c>
      <c r="BG298" s="47">
        <v>40575</v>
      </c>
      <c r="BH298" s="48" t="s">
        <v>1598</v>
      </c>
      <c r="BI298" s="53" t="s">
        <v>1599</v>
      </c>
      <c r="BJ298" s="40" t="s">
        <v>73</v>
      </c>
      <c r="BK298" s="39" t="s">
        <v>1533</v>
      </c>
      <c r="BL298" s="39" t="s">
        <v>75</v>
      </c>
      <c r="BM298" s="37">
        <v>1806757</v>
      </c>
      <c r="BN298" s="72">
        <v>22</v>
      </c>
      <c r="BP298" s="32"/>
      <c r="BQ298" s="32"/>
      <c r="BR298" s="32">
        <v>8734</v>
      </c>
      <c r="BS298" s="50">
        <v>40847</v>
      </c>
      <c r="BT298" s="50"/>
      <c r="BU298" s="50"/>
      <c r="BV298" s="37" t="s">
        <v>2505</v>
      </c>
      <c r="BW298" s="37">
        <v>3695640</v>
      </c>
      <c r="BX298" s="32">
        <v>45</v>
      </c>
      <c r="BY298" s="50"/>
      <c r="BZ298" s="43">
        <v>9196</v>
      </c>
      <c r="CA298" s="51">
        <v>40877</v>
      </c>
      <c r="CB298" s="51"/>
      <c r="CC298" s="51"/>
    </row>
    <row r="299" spans="1:88" ht="23.25" customHeight="1" x14ac:dyDescent="0.2">
      <c r="A299" s="32">
        <v>108</v>
      </c>
      <c r="B299" s="32">
        <v>2011</v>
      </c>
      <c r="C299" s="38" t="s">
        <v>2713</v>
      </c>
      <c r="D299" s="32">
        <v>1</v>
      </c>
      <c r="F299" s="39">
        <v>302</v>
      </c>
      <c r="J299" s="40" t="s">
        <v>361</v>
      </c>
      <c r="K299" s="39">
        <v>1</v>
      </c>
      <c r="L299" s="39">
        <v>1</v>
      </c>
      <c r="O299" s="39">
        <v>33</v>
      </c>
      <c r="P299" s="39">
        <v>1</v>
      </c>
      <c r="Q299" s="39">
        <v>2</v>
      </c>
      <c r="T299" s="16" t="s">
        <v>1069</v>
      </c>
      <c r="U299" s="41">
        <v>40575</v>
      </c>
      <c r="V299" s="41">
        <v>40575</v>
      </c>
      <c r="W299" s="41">
        <v>40856</v>
      </c>
      <c r="Z299" s="42">
        <v>11415422</v>
      </c>
      <c r="AA299" s="39">
        <v>1</v>
      </c>
      <c r="AB299" s="39">
        <v>1</v>
      </c>
      <c r="AC299" s="39">
        <v>1</v>
      </c>
      <c r="AH299" s="38" t="s">
        <v>2710</v>
      </c>
      <c r="AI299" s="43">
        <v>278</v>
      </c>
      <c r="AO299" s="39">
        <v>1</v>
      </c>
      <c r="AP299" s="58" t="s">
        <v>1495</v>
      </c>
      <c r="AT299" s="39">
        <v>25</v>
      </c>
      <c r="AU299" s="39">
        <v>25</v>
      </c>
      <c r="AV299" s="39">
        <v>2</v>
      </c>
      <c r="AX299" s="40" t="s">
        <v>1596</v>
      </c>
      <c r="AY299" s="58" t="s">
        <v>1495</v>
      </c>
      <c r="AZ299" s="32" t="s">
        <v>1548</v>
      </c>
      <c r="BA299" s="32" t="s">
        <v>1779</v>
      </c>
      <c r="BB299" s="32"/>
      <c r="BC299" s="44">
        <v>189</v>
      </c>
      <c r="BD299" s="45">
        <v>40561</v>
      </c>
      <c r="BE299" s="45"/>
      <c r="BF299" s="46">
        <v>446</v>
      </c>
      <c r="BG299" s="47">
        <v>40575</v>
      </c>
      <c r="BH299" s="48" t="s">
        <v>1598</v>
      </c>
      <c r="BI299" s="53" t="s">
        <v>1599</v>
      </c>
      <c r="BJ299" s="40" t="s">
        <v>73</v>
      </c>
      <c r="BK299" s="39" t="s">
        <v>74</v>
      </c>
      <c r="BL299" s="39" t="s">
        <v>75</v>
      </c>
      <c r="BM299" s="37">
        <v>903379</v>
      </c>
      <c r="BN299" s="72">
        <v>22</v>
      </c>
      <c r="BP299" s="32"/>
      <c r="BQ299" s="32"/>
      <c r="BR299" s="32">
        <v>8490</v>
      </c>
      <c r="BS299" s="50">
        <v>40836</v>
      </c>
      <c r="BT299" s="50"/>
      <c r="BU299" s="50"/>
      <c r="BV299" s="37"/>
      <c r="BW299" s="37"/>
      <c r="BX299" s="32"/>
      <c r="BY299" s="50"/>
    </row>
    <row r="300" spans="1:88" ht="23.25" customHeight="1" x14ac:dyDescent="0.2">
      <c r="A300" s="32">
        <v>108</v>
      </c>
      <c r="B300" s="32">
        <v>2011</v>
      </c>
      <c r="C300" s="38" t="s">
        <v>2713</v>
      </c>
      <c r="D300" s="32">
        <v>1</v>
      </c>
      <c r="F300" s="39">
        <v>303</v>
      </c>
      <c r="J300" s="40" t="s">
        <v>362</v>
      </c>
      <c r="K300" s="39">
        <v>1</v>
      </c>
      <c r="L300" s="39">
        <v>1</v>
      </c>
      <c r="O300" s="39">
        <v>33</v>
      </c>
      <c r="P300" s="39">
        <v>1</v>
      </c>
      <c r="Q300" s="39">
        <v>2</v>
      </c>
      <c r="T300" s="16" t="s">
        <v>1070</v>
      </c>
      <c r="U300" s="41">
        <v>40575</v>
      </c>
      <c r="V300" s="41">
        <v>40575</v>
      </c>
      <c r="W300" s="41">
        <v>40878</v>
      </c>
      <c r="Z300" s="42">
        <v>12318800</v>
      </c>
      <c r="AA300" s="39">
        <v>1</v>
      </c>
      <c r="AB300" s="39">
        <v>1</v>
      </c>
      <c r="AC300" s="39">
        <v>1</v>
      </c>
      <c r="AH300" s="38" t="s">
        <v>2710</v>
      </c>
      <c r="AI300" s="43">
        <v>300</v>
      </c>
      <c r="AO300" s="39">
        <v>1</v>
      </c>
      <c r="AP300" s="40" t="s">
        <v>1509</v>
      </c>
      <c r="AT300" s="39">
        <v>25</v>
      </c>
      <c r="AU300" s="39">
        <v>25</v>
      </c>
      <c r="AV300" s="39">
        <v>2</v>
      </c>
      <c r="AX300" s="40" t="s">
        <v>1766</v>
      </c>
      <c r="AY300" s="40" t="s">
        <v>1498</v>
      </c>
      <c r="AZ300" s="32" t="s">
        <v>1548</v>
      </c>
      <c r="BA300" s="32" t="s">
        <v>1549</v>
      </c>
      <c r="BB300" s="32"/>
      <c r="BC300" s="44">
        <v>460</v>
      </c>
      <c r="BD300" s="45">
        <v>40570</v>
      </c>
      <c r="BE300" s="45"/>
      <c r="BF300" s="46">
        <v>501</v>
      </c>
      <c r="BG300" s="47">
        <v>40575</v>
      </c>
      <c r="BH300" s="48" t="s">
        <v>1766</v>
      </c>
      <c r="BI300" s="53" t="s">
        <v>1768</v>
      </c>
      <c r="BJ300" s="40" t="s">
        <v>73</v>
      </c>
      <c r="BK300" s="39" t="s">
        <v>1533</v>
      </c>
      <c r="BL300" s="39" t="s">
        <v>75</v>
      </c>
      <c r="BM300" s="37">
        <v>1231880</v>
      </c>
      <c r="BN300" s="72">
        <v>30</v>
      </c>
      <c r="BP300" s="32"/>
      <c r="BQ300" s="32"/>
      <c r="BR300" s="32">
        <v>9010</v>
      </c>
      <c r="BS300" s="50">
        <v>40865</v>
      </c>
      <c r="BT300" s="50"/>
      <c r="BU300" s="50"/>
      <c r="BV300" s="37"/>
      <c r="BW300" s="37"/>
      <c r="BX300" s="32"/>
      <c r="BY300" s="50"/>
      <c r="CE300" s="39"/>
      <c r="CF300" s="39"/>
      <c r="CG300" s="39"/>
      <c r="CH300" s="39"/>
      <c r="CI300" s="39"/>
      <c r="CJ300" s="39"/>
    </row>
    <row r="301" spans="1:88" ht="23.25" customHeight="1" x14ac:dyDescent="0.2">
      <c r="A301" s="32">
        <v>108</v>
      </c>
      <c r="B301" s="32">
        <v>2011</v>
      </c>
      <c r="C301" s="38" t="s">
        <v>2713</v>
      </c>
      <c r="D301" s="32">
        <v>1</v>
      </c>
      <c r="F301" s="39">
        <v>304</v>
      </c>
      <c r="J301" s="40" t="s">
        <v>363</v>
      </c>
      <c r="K301" s="39">
        <v>1</v>
      </c>
      <c r="L301" s="39">
        <v>1</v>
      </c>
      <c r="O301" s="39">
        <v>33</v>
      </c>
      <c r="P301" s="39">
        <v>1</v>
      </c>
      <c r="Q301" s="39">
        <v>2</v>
      </c>
      <c r="T301" s="16" t="s">
        <v>1071</v>
      </c>
      <c r="U301" s="41">
        <v>40575</v>
      </c>
      <c r="V301" s="41">
        <v>40575</v>
      </c>
      <c r="W301" s="41">
        <v>40878</v>
      </c>
      <c r="Z301" s="42">
        <v>16068000</v>
      </c>
      <c r="AA301" s="39">
        <v>1</v>
      </c>
      <c r="AB301" s="39">
        <v>1</v>
      </c>
      <c r="AC301" s="39">
        <v>1</v>
      </c>
      <c r="AH301" s="38" t="s">
        <v>2710</v>
      </c>
      <c r="AI301" s="43">
        <v>300</v>
      </c>
      <c r="AO301" s="39">
        <v>1</v>
      </c>
      <c r="AP301" s="40" t="s">
        <v>1509</v>
      </c>
      <c r="AT301" s="39">
        <v>25</v>
      </c>
      <c r="AU301" s="39">
        <v>25</v>
      </c>
      <c r="AV301" s="39">
        <v>2</v>
      </c>
      <c r="AX301" s="40" t="s">
        <v>1766</v>
      </c>
      <c r="AY301" s="40" t="s">
        <v>1498</v>
      </c>
      <c r="AZ301" s="32" t="s">
        <v>70</v>
      </c>
      <c r="BA301" s="32" t="s">
        <v>1780</v>
      </c>
      <c r="BB301" s="32"/>
      <c r="BC301" s="44">
        <v>469</v>
      </c>
      <c r="BD301" s="45">
        <v>40570</v>
      </c>
      <c r="BE301" s="45"/>
      <c r="BF301" s="46">
        <v>709</v>
      </c>
      <c r="BG301" s="47">
        <v>40575</v>
      </c>
      <c r="BH301" s="48" t="s">
        <v>1766</v>
      </c>
      <c r="BI301" s="53" t="s">
        <v>1768</v>
      </c>
      <c r="BJ301" s="40" t="s">
        <v>73</v>
      </c>
      <c r="BK301" s="39" t="s">
        <v>74</v>
      </c>
      <c r="BL301" s="39" t="s">
        <v>75</v>
      </c>
      <c r="BM301" s="37">
        <v>1606800</v>
      </c>
      <c r="BN301" s="72">
        <v>30</v>
      </c>
      <c r="BP301" s="32"/>
      <c r="BQ301" s="32"/>
      <c r="BR301" s="32">
        <v>9059</v>
      </c>
      <c r="BS301" s="50">
        <v>40871</v>
      </c>
      <c r="BT301" s="50"/>
      <c r="BU301" s="50"/>
      <c r="BV301" s="37"/>
      <c r="BW301" s="37"/>
      <c r="BX301" s="32"/>
      <c r="BY301" s="50"/>
      <c r="CE301" s="39"/>
      <c r="CF301" s="39"/>
      <c r="CG301" s="39"/>
      <c r="CH301" s="39"/>
      <c r="CI301" s="39"/>
      <c r="CJ301" s="39"/>
    </row>
    <row r="302" spans="1:88" ht="23.25" customHeight="1" x14ac:dyDescent="0.2">
      <c r="A302" s="32">
        <v>108</v>
      </c>
      <c r="B302" s="32">
        <v>2011</v>
      </c>
      <c r="C302" s="38" t="s">
        <v>2713</v>
      </c>
      <c r="D302" s="32">
        <v>1</v>
      </c>
      <c r="F302" s="39">
        <v>305</v>
      </c>
      <c r="J302" s="40" t="s">
        <v>364</v>
      </c>
      <c r="K302" s="39">
        <v>1</v>
      </c>
      <c r="L302" s="39">
        <v>1</v>
      </c>
      <c r="O302" s="39">
        <v>33</v>
      </c>
      <c r="P302" s="39">
        <v>1</v>
      </c>
      <c r="Q302" s="39">
        <v>2</v>
      </c>
      <c r="T302" s="12" t="s">
        <v>1072</v>
      </c>
      <c r="U302" s="51">
        <v>40575</v>
      </c>
      <c r="V302" s="51">
        <v>40575</v>
      </c>
      <c r="W302" s="51">
        <v>40858</v>
      </c>
      <c r="Z302" s="42">
        <v>16068000</v>
      </c>
      <c r="AA302" s="39">
        <v>1</v>
      </c>
      <c r="AB302" s="39">
        <v>1</v>
      </c>
      <c r="AC302" s="39">
        <v>1</v>
      </c>
      <c r="AH302" s="38" t="s">
        <v>2710</v>
      </c>
      <c r="AI302" s="39">
        <v>300</v>
      </c>
      <c r="AO302" s="39">
        <v>1</v>
      </c>
      <c r="AP302" s="40" t="s">
        <v>1491</v>
      </c>
      <c r="AT302" s="39">
        <v>25</v>
      </c>
      <c r="AU302" s="39">
        <v>25</v>
      </c>
      <c r="AV302" s="39">
        <v>2</v>
      </c>
      <c r="AX302" s="40" t="s">
        <v>1569</v>
      </c>
      <c r="AY302" s="40" t="s">
        <v>1491</v>
      </c>
      <c r="AZ302" s="32" t="s">
        <v>70</v>
      </c>
      <c r="BA302" s="32" t="s">
        <v>1614</v>
      </c>
      <c r="BB302" s="32"/>
      <c r="BC302" s="44">
        <v>200</v>
      </c>
      <c r="BD302" s="45">
        <v>40561</v>
      </c>
      <c r="BE302" s="45"/>
      <c r="BF302" s="32">
        <v>634</v>
      </c>
      <c r="BG302" s="45">
        <v>40575</v>
      </c>
      <c r="BH302" s="48" t="s">
        <v>1571</v>
      </c>
      <c r="BI302" s="53" t="s">
        <v>1572</v>
      </c>
      <c r="BJ302" s="40" t="s">
        <v>73</v>
      </c>
      <c r="BK302" s="39" t="s">
        <v>74</v>
      </c>
      <c r="BL302" s="39" t="s">
        <v>75</v>
      </c>
      <c r="BM302" s="37">
        <v>1606800</v>
      </c>
      <c r="BN302" s="72">
        <v>30</v>
      </c>
      <c r="BP302" s="32"/>
      <c r="BQ302" s="32"/>
      <c r="BR302" s="32">
        <v>8569</v>
      </c>
      <c r="BS302" s="50">
        <v>40840</v>
      </c>
      <c r="BT302" s="50"/>
      <c r="BU302" s="50"/>
      <c r="BV302" s="37" t="s">
        <v>2505</v>
      </c>
      <c r="BW302" s="37">
        <v>1606800</v>
      </c>
      <c r="BX302" s="32">
        <v>30</v>
      </c>
      <c r="BY302" s="50">
        <v>40938</v>
      </c>
      <c r="BZ302" s="43">
        <v>9768</v>
      </c>
      <c r="CA302" s="51">
        <v>40900</v>
      </c>
      <c r="CB302" s="51"/>
      <c r="CC302" s="51"/>
    </row>
    <row r="303" spans="1:88" ht="23.25" customHeight="1" x14ac:dyDescent="0.2">
      <c r="A303" s="32">
        <v>108</v>
      </c>
      <c r="B303" s="32">
        <v>2011</v>
      </c>
      <c r="C303" s="38" t="s">
        <v>2713</v>
      </c>
      <c r="D303" s="32">
        <v>1</v>
      </c>
      <c r="F303" s="39">
        <v>306</v>
      </c>
      <c r="J303" s="40" t="s">
        <v>365</v>
      </c>
      <c r="K303" s="39">
        <v>1</v>
      </c>
      <c r="L303" s="39">
        <v>1</v>
      </c>
      <c r="O303" s="39">
        <v>33</v>
      </c>
      <c r="P303" s="39">
        <v>1</v>
      </c>
      <c r="Q303" s="39">
        <v>2</v>
      </c>
      <c r="T303" s="12" t="s">
        <v>1073</v>
      </c>
      <c r="U303" s="51">
        <v>40575</v>
      </c>
      <c r="V303" s="51">
        <v>40575</v>
      </c>
      <c r="W303" s="51">
        <v>40817</v>
      </c>
      <c r="Z303" s="42">
        <v>11086920</v>
      </c>
      <c r="AA303" s="39">
        <v>1</v>
      </c>
      <c r="AB303" s="39">
        <v>1</v>
      </c>
      <c r="AC303" s="39">
        <v>1</v>
      </c>
      <c r="AH303" s="38" t="s">
        <v>2710</v>
      </c>
      <c r="AI303" s="43">
        <v>270</v>
      </c>
      <c r="AO303" s="39">
        <v>1</v>
      </c>
      <c r="AP303" s="40" t="s">
        <v>1491</v>
      </c>
      <c r="AT303" s="39">
        <v>25</v>
      </c>
      <c r="AU303" s="39">
        <v>25</v>
      </c>
      <c r="AV303" s="39">
        <v>2</v>
      </c>
      <c r="AX303" s="40" t="s">
        <v>1569</v>
      </c>
      <c r="AY303" s="40" t="s">
        <v>1491</v>
      </c>
      <c r="AZ303" s="32" t="s">
        <v>1548</v>
      </c>
      <c r="BA303" s="32" t="s">
        <v>1549</v>
      </c>
      <c r="BB303" s="32"/>
      <c r="BC303" s="44">
        <v>258</v>
      </c>
      <c r="BD303" s="45">
        <v>40561</v>
      </c>
      <c r="BE303" s="45"/>
      <c r="BF303" s="32">
        <v>635</v>
      </c>
      <c r="BG303" s="45">
        <v>40575</v>
      </c>
      <c r="BH303" s="48" t="s">
        <v>1571</v>
      </c>
      <c r="BI303" s="53" t="s">
        <v>1572</v>
      </c>
      <c r="BJ303" s="40" t="s">
        <v>73</v>
      </c>
      <c r="BK303" s="39" t="s">
        <v>1533</v>
      </c>
      <c r="BL303" s="39" t="s">
        <v>75</v>
      </c>
      <c r="BM303" s="37"/>
      <c r="BP303" s="32"/>
      <c r="BQ303" s="32"/>
      <c r="BR303" s="32"/>
      <c r="BS303" s="32"/>
      <c r="BT303" s="32"/>
      <c r="BU303" s="32"/>
      <c r="BV303" s="32"/>
      <c r="BW303" s="37"/>
      <c r="BX303" s="32"/>
      <c r="BY303" s="50"/>
    </row>
    <row r="304" spans="1:88" ht="23.25" customHeight="1" x14ac:dyDescent="0.2">
      <c r="A304" s="32">
        <v>108</v>
      </c>
      <c r="B304" s="32">
        <v>2011</v>
      </c>
      <c r="C304" s="38" t="s">
        <v>2713</v>
      </c>
      <c r="D304" s="32">
        <v>1</v>
      </c>
      <c r="F304" s="39">
        <v>307</v>
      </c>
      <c r="J304" s="40" t="s">
        <v>366</v>
      </c>
      <c r="K304" s="39">
        <v>1</v>
      </c>
      <c r="L304" s="39">
        <v>1</v>
      </c>
      <c r="O304" s="39">
        <v>33</v>
      </c>
      <c r="P304" s="39">
        <v>1</v>
      </c>
      <c r="Q304" s="39">
        <v>2</v>
      </c>
      <c r="T304" s="12" t="s">
        <v>1074</v>
      </c>
      <c r="U304" s="51">
        <v>40575</v>
      </c>
      <c r="V304" s="51">
        <v>40575</v>
      </c>
      <c r="W304" s="51">
        <v>40893</v>
      </c>
      <c r="Z304" s="42">
        <v>12934740</v>
      </c>
      <c r="AA304" s="39">
        <v>1</v>
      </c>
      <c r="AB304" s="39">
        <v>1</v>
      </c>
      <c r="AC304" s="39">
        <v>1</v>
      </c>
      <c r="AH304" s="38" t="s">
        <v>2710</v>
      </c>
      <c r="AI304" s="39">
        <v>315</v>
      </c>
      <c r="AO304" s="39">
        <v>1</v>
      </c>
      <c r="AP304" s="40" t="s">
        <v>1491</v>
      </c>
      <c r="AT304" s="39">
        <v>25</v>
      </c>
      <c r="AU304" s="39">
        <v>25</v>
      </c>
      <c r="AV304" s="39">
        <v>2</v>
      </c>
      <c r="AX304" s="40" t="s">
        <v>1569</v>
      </c>
      <c r="AY304" s="40" t="s">
        <v>1491</v>
      </c>
      <c r="AZ304" s="32" t="s">
        <v>1548</v>
      </c>
      <c r="BA304" s="32" t="s">
        <v>1549</v>
      </c>
      <c r="BB304" s="32"/>
      <c r="BC304" s="44">
        <v>217</v>
      </c>
      <c r="BD304" s="45">
        <v>40561</v>
      </c>
      <c r="BE304" s="45"/>
      <c r="BF304" s="32">
        <v>636</v>
      </c>
      <c r="BG304" s="45">
        <v>40575</v>
      </c>
      <c r="BH304" s="48" t="s">
        <v>1571</v>
      </c>
      <c r="BI304" s="53" t="s">
        <v>1572</v>
      </c>
      <c r="BJ304" s="40" t="s">
        <v>73</v>
      </c>
      <c r="BK304" s="39" t="s">
        <v>74</v>
      </c>
      <c r="BL304" s="39" t="s">
        <v>75</v>
      </c>
      <c r="BM304" s="37">
        <v>2463760</v>
      </c>
      <c r="BN304" s="72">
        <v>60</v>
      </c>
      <c r="BP304" s="32"/>
      <c r="BQ304" s="32"/>
      <c r="BR304" s="32">
        <v>8896</v>
      </c>
      <c r="BS304" s="50">
        <v>40858</v>
      </c>
      <c r="BT304" s="50"/>
      <c r="BU304" s="50"/>
      <c r="BV304" s="32"/>
      <c r="BW304" s="37"/>
      <c r="BX304" s="32"/>
      <c r="BY304" s="50"/>
    </row>
    <row r="305" spans="1:88" ht="23.25" customHeight="1" x14ac:dyDescent="0.2">
      <c r="A305" s="32">
        <v>108</v>
      </c>
      <c r="B305" s="32">
        <v>2011</v>
      </c>
      <c r="C305" s="32">
        <v>4</v>
      </c>
      <c r="D305" s="32">
        <v>1</v>
      </c>
      <c r="F305" s="39">
        <v>308</v>
      </c>
      <c r="J305" s="40" t="s">
        <v>2128</v>
      </c>
      <c r="K305" s="39">
        <v>1</v>
      </c>
      <c r="L305" s="39">
        <v>1</v>
      </c>
      <c r="O305" s="39">
        <v>31</v>
      </c>
      <c r="P305" s="39">
        <v>1</v>
      </c>
      <c r="Q305" s="39">
        <v>2</v>
      </c>
      <c r="T305" s="21" t="s">
        <v>1075</v>
      </c>
      <c r="U305" s="51">
        <v>40575</v>
      </c>
      <c r="V305" s="51">
        <v>40712</v>
      </c>
      <c r="W305" s="51">
        <v>40817</v>
      </c>
      <c r="Z305" s="42">
        <v>19710080</v>
      </c>
      <c r="AA305" s="39">
        <v>1</v>
      </c>
      <c r="AB305" s="39">
        <v>1</v>
      </c>
      <c r="AC305" s="39">
        <v>1</v>
      </c>
      <c r="AH305" s="38" t="s">
        <v>2710</v>
      </c>
      <c r="AI305" s="43">
        <v>240</v>
      </c>
      <c r="AO305" s="39">
        <v>1</v>
      </c>
      <c r="AP305" s="40" t="s">
        <v>1510</v>
      </c>
      <c r="AT305" s="39">
        <v>25</v>
      </c>
      <c r="AU305" s="39">
        <v>25</v>
      </c>
      <c r="AV305" s="39">
        <v>2</v>
      </c>
      <c r="AX305" s="40" t="s">
        <v>1781</v>
      </c>
      <c r="AY305" s="40" t="s">
        <v>2055</v>
      </c>
      <c r="AZ305" s="32" t="s">
        <v>1534</v>
      </c>
      <c r="BA305" s="32" t="s">
        <v>1538</v>
      </c>
      <c r="BB305" s="32"/>
      <c r="BC305" s="44">
        <v>470</v>
      </c>
      <c r="BD305" s="45">
        <v>40570</v>
      </c>
      <c r="BE305" s="45"/>
      <c r="BF305" s="46">
        <v>660</v>
      </c>
      <c r="BG305" s="47">
        <v>40575</v>
      </c>
      <c r="BH305" s="48" t="s">
        <v>72</v>
      </c>
      <c r="BI305" s="53" t="s">
        <v>1532</v>
      </c>
      <c r="BJ305" s="40" t="s">
        <v>73</v>
      </c>
      <c r="BK305" s="39" t="s">
        <v>1533</v>
      </c>
      <c r="BL305" s="39" t="s">
        <v>75</v>
      </c>
      <c r="BM305" s="37">
        <v>7391280</v>
      </c>
      <c r="BN305" s="72">
        <v>90</v>
      </c>
      <c r="BP305" s="32"/>
      <c r="BQ305" s="32"/>
      <c r="BR305" s="32">
        <v>8056</v>
      </c>
      <c r="BS305" s="50">
        <v>40816</v>
      </c>
      <c r="BT305" s="50"/>
      <c r="BU305" s="50"/>
      <c r="BV305" s="37"/>
      <c r="BW305" s="37"/>
      <c r="BX305" s="32"/>
      <c r="BY305" s="50"/>
    </row>
    <row r="306" spans="1:88" ht="23.25" customHeight="1" x14ac:dyDescent="0.2">
      <c r="A306" s="32">
        <v>108</v>
      </c>
      <c r="B306" s="32">
        <v>2011</v>
      </c>
      <c r="C306" s="38" t="s">
        <v>2713</v>
      </c>
      <c r="D306" s="32">
        <v>1</v>
      </c>
      <c r="F306" s="39">
        <v>309</v>
      </c>
      <c r="J306" s="40" t="s">
        <v>367</v>
      </c>
      <c r="K306" s="39">
        <v>1</v>
      </c>
      <c r="L306" s="39">
        <v>1</v>
      </c>
      <c r="O306" s="39">
        <v>33</v>
      </c>
      <c r="P306" s="39">
        <v>1</v>
      </c>
      <c r="Q306" s="39">
        <v>2</v>
      </c>
      <c r="T306" s="16" t="s">
        <v>1076</v>
      </c>
      <c r="U306" s="41">
        <v>40575</v>
      </c>
      <c r="V306" s="41">
        <v>40575</v>
      </c>
      <c r="W306" s="41">
        <v>40921</v>
      </c>
      <c r="Z306" s="42">
        <v>18210400</v>
      </c>
      <c r="AA306" s="39">
        <v>1</v>
      </c>
      <c r="AB306" s="39">
        <v>1</v>
      </c>
      <c r="AC306" s="39">
        <v>1</v>
      </c>
      <c r="AH306" s="38" t="s">
        <v>2710</v>
      </c>
      <c r="AI306" s="43">
        <v>340</v>
      </c>
      <c r="AO306" s="39">
        <v>1</v>
      </c>
      <c r="AP306" s="40" t="s">
        <v>1511</v>
      </c>
      <c r="AT306" s="39">
        <v>25</v>
      </c>
      <c r="AU306" s="39">
        <v>25</v>
      </c>
      <c r="AV306" s="39">
        <v>2</v>
      </c>
      <c r="AX306" s="40" t="s">
        <v>1782</v>
      </c>
      <c r="AY306" s="40" t="s">
        <v>1498</v>
      </c>
      <c r="AZ306" s="32" t="s">
        <v>70</v>
      </c>
      <c r="BA306" s="32" t="s">
        <v>1783</v>
      </c>
      <c r="BB306" s="32"/>
      <c r="BC306" s="44">
        <v>488</v>
      </c>
      <c r="BD306" s="45">
        <v>40570</v>
      </c>
      <c r="BE306" s="45"/>
      <c r="BF306" s="46">
        <v>706</v>
      </c>
      <c r="BG306" s="47">
        <v>40575</v>
      </c>
      <c r="BH306" s="48" t="s">
        <v>1784</v>
      </c>
      <c r="BI306" s="53" t="s">
        <v>1785</v>
      </c>
      <c r="BJ306" s="40" t="s">
        <v>73</v>
      </c>
      <c r="BK306" s="39" t="s">
        <v>1533</v>
      </c>
      <c r="BL306" s="39" t="s">
        <v>75</v>
      </c>
      <c r="BM306" s="37"/>
      <c r="BP306" s="32"/>
      <c r="BQ306" s="32"/>
      <c r="BR306" s="32"/>
      <c r="BS306" s="50"/>
      <c r="BT306" s="50"/>
      <c r="BU306" s="50"/>
      <c r="BV306" s="37"/>
      <c r="BW306" s="37"/>
      <c r="BX306" s="32"/>
      <c r="BY306" s="50"/>
      <c r="CE306" s="39"/>
      <c r="CF306" s="39"/>
      <c r="CG306" s="39"/>
      <c r="CH306" s="39"/>
      <c r="CI306" s="39"/>
      <c r="CJ306" s="39"/>
    </row>
    <row r="307" spans="1:88" ht="23.25" customHeight="1" x14ac:dyDescent="0.2">
      <c r="A307" s="32">
        <v>108</v>
      </c>
      <c r="B307" s="32">
        <v>2011</v>
      </c>
      <c r="C307" s="38" t="s">
        <v>2713</v>
      </c>
      <c r="D307" s="32">
        <v>1</v>
      </c>
      <c r="F307" s="39">
        <v>310</v>
      </c>
      <c r="J307" s="40" t="s">
        <v>368</v>
      </c>
      <c r="K307" s="39">
        <v>1</v>
      </c>
      <c r="L307" s="39">
        <v>1</v>
      </c>
      <c r="O307" s="39">
        <v>33</v>
      </c>
      <c r="P307" s="39">
        <v>1</v>
      </c>
      <c r="Q307" s="39">
        <v>2</v>
      </c>
      <c r="T307" s="12" t="s">
        <v>1077</v>
      </c>
      <c r="U307" s="51">
        <v>40576</v>
      </c>
      <c r="V307" s="51">
        <v>40576</v>
      </c>
      <c r="W307" s="51">
        <v>40879</v>
      </c>
      <c r="Z307" s="42">
        <v>16068000</v>
      </c>
      <c r="AA307" s="39">
        <v>1</v>
      </c>
      <c r="AB307" s="39">
        <v>1</v>
      </c>
      <c r="AC307" s="39">
        <v>1</v>
      </c>
      <c r="AH307" s="38" t="s">
        <v>2710</v>
      </c>
      <c r="AI307" s="39">
        <v>300</v>
      </c>
      <c r="AO307" s="39">
        <v>1</v>
      </c>
      <c r="AP307" s="40" t="s">
        <v>1491</v>
      </c>
      <c r="AT307" s="39">
        <v>25</v>
      </c>
      <c r="AU307" s="39">
        <v>25</v>
      </c>
      <c r="AV307" s="39">
        <v>2</v>
      </c>
      <c r="AX307" s="40" t="s">
        <v>1569</v>
      </c>
      <c r="AY307" s="40" t="s">
        <v>1491</v>
      </c>
      <c r="AZ307" s="32" t="s">
        <v>70</v>
      </c>
      <c r="BA307" s="32" t="s">
        <v>1786</v>
      </c>
      <c r="BB307" s="32"/>
      <c r="BC307" s="44">
        <v>201</v>
      </c>
      <c r="BD307" s="45">
        <v>40561</v>
      </c>
      <c r="BE307" s="45"/>
      <c r="BF307" s="32">
        <v>797</v>
      </c>
      <c r="BG307" s="45">
        <v>40576</v>
      </c>
      <c r="BH307" s="48" t="s">
        <v>1571</v>
      </c>
      <c r="BI307" s="53" t="s">
        <v>1572</v>
      </c>
      <c r="BJ307" s="40" t="s">
        <v>73</v>
      </c>
      <c r="BK307" s="39" t="s">
        <v>1533</v>
      </c>
      <c r="BL307" s="39" t="s">
        <v>75</v>
      </c>
      <c r="BM307" s="37">
        <v>1606800</v>
      </c>
      <c r="BN307" s="72">
        <v>30</v>
      </c>
      <c r="BO307" s="70">
        <v>40938</v>
      </c>
      <c r="BP307" s="32"/>
      <c r="BQ307" s="32"/>
      <c r="BR307" s="32">
        <v>9766</v>
      </c>
      <c r="BS307" s="50">
        <v>40900</v>
      </c>
      <c r="BT307" s="50"/>
      <c r="BU307" s="50"/>
      <c r="BV307" s="32"/>
      <c r="BW307" s="37"/>
      <c r="BX307" s="32"/>
      <c r="BY307" s="50"/>
    </row>
    <row r="308" spans="1:88" ht="23.25" customHeight="1" x14ac:dyDescent="0.2">
      <c r="A308" s="32">
        <v>108</v>
      </c>
      <c r="B308" s="32">
        <v>2011</v>
      </c>
      <c r="C308" s="38" t="s">
        <v>2713</v>
      </c>
      <c r="D308" s="32">
        <v>1</v>
      </c>
      <c r="F308" s="39">
        <v>311</v>
      </c>
      <c r="J308" s="40" t="s">
        <v>369</v>
      </c>
      <c r="K308" s="39">
        <v>1</v>
      </c>
      <c r="L308" s="39">
        <v>1</v>
      </c>
      <c r="O308" s="39">
        <v>33</v>
      </c>
      <c r="P308" s="39">
        <v>1</v>
      </c>
      <c r="Q308" s="39">
        <v>2</v>
      </c>
      <c r="T308" s="12" t="s">
        <v>1078</v>
      </c>
      <c r="U308" s="51">
        <v>40576</v>
      </c>
      <c r="V308" s="51">
        <v>40576</v>
      </c>
      <c r="W308" s="51">
        <v>40879</v>
      </c>
      <c r="Z308" s="42">
        <v>16068000</v>
      </c>
      <c r="AA308" s="39">
        <v>1</v>
      </c>
      <c r="AB308" s="39">
        <v>1</v>
      </c>
      <c r="AC308" s="39">
        <v>1</v>
      </c>
      <c r="AH308" s="38" t="s">
        <v>2710</v>
      </c>
      <c r="AI308" s="39">
        <v>300</v>
      </c>
      <c r="AO308" s="39">
        <v>1</v>
      </c>
      <c r="AP308" s="40" t="s">
        <v>1491</v>
      </c>
      <c r="AT308" s="39">
        <v>25</v>
      </c>
      <c r="AU308" s="39">
        <v>25</v>
      </c>
      <c r="AV308" s="39">
        <v>2</v>
      </c>
      <c r="AX308" s="40" t="s">
        <v>1569</v>
      </c>
      <c r="AY308" s="40" t="s">
        <v>1491</v>
      </c>
      <c r="AZ308" s="32" t="s">
        <v>70</v>
      </c>
      <c r="BA308" s="32" t="s">
        <v>1787</v>
      </c>
      <c r="BB308" s="32"/>
      <c r="BC308" s="44">
        <v>196</v>
      </c>
      <c r="BD308" s="45">
        <v>40561</v>
      </c>
      <c r="BE308" s="45"/>
      <c r="BF308" s="32">
        <v>798</v>
      </c>
      <c r="BG308" s="45">
        <v>40576</v>
      </c>
      <c r="BH308" s="48" t="s">
        <v>1571</v>
      </c>
      <c r="BI308" s="53" t="s">
        <v>1572</v>
      </c>
      <c r="BJ308" s="40" t="s">
        <v>73</v>
      </c>
      <c r="BK308" s="39" t="s">
        <v>1533</v>
      </c>
      <c r="BL308" s="39" t="s">
        <v>75</v>
      </c>
      <c r="BM308" s="37">
        <v>1606800</v>
      </c>
      <c r="BN308" s="72">
        <v>30</v>
      </c>
      <c r="BO308" s="70">
        <v>40938</v>
      </c>
      <c r="BP308" s="32"/>
      <c r="BQ308" s="32"/>
      <c r="BR308" s="32">
        <v>9741</v>
      </c>
      <c r="BS308" s="50">
        <v>40899</v>
      </c>
      <c r="BT308" s="50"/>
      <c r="BU308" s="50"/>
      <c r="BV308" s="32"/>
      <c r="BW308" s="37"/>
      <c r="BX308" s="32"/>
      <c r="BY308" s="50"/>
    </row>
    <row r="309" spans="1:88" ht="23.25" customHeight="1" x14ac:dyDescent="0.2">
      <c r="A309" s="32">
        <v>108</v>
      </c>
      <c r="B309" s="32">
        <v>2011</v>
      </c>
      <c r="C309" s="38" t="s">
        <v>2713</v>
      </c>
      <c r="D309" s="32">
        <v>1</v>
      </c>
      <c r="F309" s="39">
        <v>312</v>
      </c>
      <c r="J309" s="40" t="s">
        <v>370</v>
      </c>
      <c r="K309" s="39">
        <v>1</v>
      </c>
      <c r="L309" s="39">
        <v>1</v>
      </c>
      <c r="O309" s="39">
        <v>33</v>
      </c>
      <c r="P309" s="39">
        <v>1</v>
      </c>
      <c r="Q309" s="39">
        <v>2</v>
      </c>
      <c r="T309" s="12" t="s">
        <v>1079</v>
      </c>
      <c r="U309" s="51">
        <v>40576</v>
      </c>
      <c r="V309" s="51">
        <v>40576</v>
      </c>
      <c r="W309" s="51">
        <v>40665</v>
      </c>
      <c r="Z309" s="42">
        <v>4820400</v>
      </c>
      <c r="AA309" s="39">
        <v>1</v>
      </c>
      <c r="AB309" s="39">
        <v>1</v>
      </c>
      <c r="AC309" s="39">
        <v>1</v>
      </c>
      <c r="AH309" s="38" t="s">
        <v>2710</v>
      </c>
      <c r="AI309" s="39">
        <v>90</v>
      </c>
      <c r="AO309" s="39">
        <v>1</v>
      </c>
      <c r="AP309" s="40" t="s">
        <v>1491</v>
      </c>
      <c r="AT309" s="39">
        <v>25</v>
      </c>
      <c r="AU309" s="39">
        <v>25</v>
      </c>
      <c r="AV309" s="39">
        <v>2</v>
      </c>
      <c r="AX309" s="40" t="s">
        <v>1569</v>
      </c>
      <c r="AY309" s="40" t="s">
        <v>1491</v>
      </c>
      <c r="AZ309" s="32" t="s">
        <v>70</v>
      </c>
      <c r="BA309" s="32" t="s">
        <v>1788</v>
      </c>
      <c r="BB309" s="32"/>
      <c r="BC309" s="44">
        <v>260</v>
      </c>
      <c r="BD309" s="45">
        <v>40562</v>
      </c>
      <c r="BE309" s="45"/>
      <c r="BF309" s="32">
        <v>799</v>
      </c>
      <c r="BG309" s="45">
        <v>40576</v>
      </c>
      <c r="BH309" s="48" t="s">
        <v>1571</v>
      </c>
      <c r="BI309" s="53" t="s">
        <v>1572</v>
      </c>
      <c r="BJ309" s="40" t="s">
        <v>73</v>
      </c>
      <c r="BK309" s="39" t="s">
        <v>1533</v>
      </c>
      <c r="BL309" s="39" t="s">
        <v>75</v>
      </c>
      <c r="BM309" s="37"/>
      <c r="BP309" s="32"/>
      <c r="BQ309" s="32"/>
      <c r="BR309" s="32"/>
      <c r="BS309" s="32"/>
      <c r="BT309" s="32"/>
      <c r="BU309" s="32"/>
      <c r="BV309" s="32"/>
      <c r="BW309" s="37"/>
      <c r="BX309" s="32"/>
      <c r="BY309" s="50"/>
    </row>
    <row r="310" spans="1:88" ht="23.25" customHeight="1" x14ac:dyDescent="0.2">
      <c r="A310" s="32">
        <v>108</v>
      </c>
      <c r="B310" s="32">
        <v>2011</v>
      </c>
      <c r="C310" s="38" t="s">
        <v>2713</v>
      </c>
      <c r="D310" s="32">
        <v>1</v>
      </c>
      <c r="F310" s="39">
        <v>313</v>
      </c>
      <c r="J310" s="40" t="s">
        <v>371</v>
      </c>
      <c r="K310" s="39">
        <v>1</v>
      </c>
      <c r="L310" s="39">
        <v>1</v>
      </c>
      <c r="O310" s="39">
        <v>33</v>
      </c>
      <c r="P310" s="39">
        <v>1</v>
      </c>
      <c r="Q310" s="39">
        <v>2</v>
      </c>
      <c r="T310" s="21" t="s">
        <v>1080</v>
      </c>
      <c r="U310" s="51">
        <v>40576</v>
      </c>
      <c r="V310" s="51">
        <v>40576</v>
      </c>
      <c r="W310" s="51">
        <v>40879</v>
      </c>
      <c r="Z310" s="42">
        <v>9855040</v>
      </c>
      <c r="AA310" s="39">
        <v>1</v>
      </c>
      <c r="AB310" s="39">
        <v>1</v>
      </c>
      <c r="AC310" s="39">
        <v>1</v>
      </c>
      <c r="AH310" s="38" t="s">
        <v>2710</v>
      </c>
      <c r="AI310" s="43">
        <v>240</v>
      </c>
      <c r="AO310" s="39">
        <v>1</v>
      </c>
      <c r="AP310" s="40" t="s">
        <v>1510</v>
      </c>
      <c r="AT310" s="39">
        <v>25</v>
      </c>
      <c r="AU310" s="39">
        <v>25</v>
      </c>
      <c r="AV310" s="39">
        <v>2</v>
      </c>
      <c r="AX310" s="40" t="s">
        <v>1781</v>
      </c>
      <c r="AY310" s="40" t="s">
        <v>1789</v>
      </c>
      <c r="AZ310" s="32" t="s">
        <v>1548</v>
      </c>
      <c r="BA310" s="32" t="s">
        <v>1790</v>
      </c>
      <c r="BB310" s="32"/>
      <c r="BC310" s="44">
        <v>485</v>
      </c>
      <c r="BD310" s="45">
        <v>40570</v>
      </c>
      <c r="BE310" s="45"/>
      <c r="BF310" s="46">
        <v>727</v>
      </c>
      <c r="BG310" s="47">
        <v>40576</v>
      </c>
      <c r="BH310" s="48" t="s">
        <v>72</v>
      </c>
      <c r="BI310" s="53" t="s">
        <v>1532</v>
      </c>
      <c r="BJ310" s="40" t="s">
        <v>73</v>
      </c>
      <c r="BK310" s="39" t="s">
        <v>1533</v>
      </c>
      <c r="BL310" s="39" t="s">
        <v>75</v>
      </c>
      <c r="BM310" s="37"/>
      <c r="BP310" s="32"/>
      <c r="BQ310" s="32"/>
      <c r="BR310" s="32"/>
      <c r="BS310" s="50"/>
      <c r="BT310" s="50"/>
      <c r="BU310" s="50"/>
      <c r="BV310" s="37"/>
      <c r="BW310" s="37"/>
      <c r="BX310" s="32"/>
      <c r="BY310" s="50"/>
    </row>
    <row r="311" spans="1:88" ht="23.25" customHeight="1" x14ac:dyDescent="0.2">
      <c r="A311" s="32">
        <v>108</v>
      </c>
      <c r="B311" s="32">
        <v>2011</v>
      </c>
      <c r="C311" s="38" t="s">
        <v>2713</v>
      </c>
      <c r="D311" s="32">
        <v>1</v>
      </c>
      <c r="F311" s="39">
        <v>314</v>
      </c>
      <c r="J311" s="40" t="s">
        <v>372</v>
      </c>
      <c r="K311" s="39">
        <v>1</v>
      </c>
      <c r="L311" s="39">
        <v>1</v>
      </c>
      <c r="O311" s="39">
        <v>31</v>
      </c>
      <c r="P311" s="39">
        <v>1</v>
      </c>
      <c r="Q311" s="39">
        <v>2</v>
      </c>
      <c r="T311" s="16" t="s">
        <v>1081</v>
      </c>
      <c r="U311" s="41">
        <v>40576</v>
      </c>
      <c r="V311" s="41">
        <v>40576</v>
      </c>
      <c r="W311" s="41">
        <v>40818</v>
      </c>
      <c r="Z311" s="42">
        <v>19710080</v>
      </c>
      <c r="AA311" s="39">
        <v>1</v>
      </c>
      <c r="AB311" s="39">
        <v>1</v>
      </c>
      <c r="AC311" s="39">
        <v>1</v>
      </c>
      <c r="AH311" s="38" t="s">
        <v>2710</v>
      </c>
      <c r="AI311" s="43">
        <v>240</v>
      </c>
      <c r="AO311" s="39">
        <v>1</v>
      </c>
      <c r="AP311" s="40" t="s">
        <v>1510</v>
      </c>
      <c r="AT311" s="39">
        <v>25</v>
      </c>
      <c r="AU311" s="39">
        <v>25</v>
      </c>
      <c r="AV311" s="39">
        <v>2</v>
      </c>
      <c r="AX311" s="40" t="s">
        <v>1781</v>
      </c>
      <c r="AY311" s="40" t="s">
        <v>1791</v>
      </c>
      <c r="AZ311" s="32" t="s">
        <v>1534</v>
      </c>
      <c r="BA311" s="32" t="s">
        <v>1792</v>
      </c>
      <c r="BB311" s="32" t="s">
        <v>1793</v>
      </c>
      <c r="BC311" s="44">
        <v>476</v>
      </c>
      <c r="BD311" s="45">
        <v>40570</v>
      </c>
      <c r="BE311" s="45"/>
      <c r="BF311" s="46">
        <v>720</v>
      </c>
      <c r="BG311" s="47">
        <v>40576</v>
      </c>
      <c r="BH311" s="48" t="s">
        <v>72</v>
      </c>
      <c r="BI311" s="49">
        <v>331001010210</v>
      </c>
      <c r="BJ311" s="40" t="s">
        <v>73</v>
      </c>
      <c r="BK311" s="39" t="s">
        <v>1533</v>
      </c>
      <c r="BL311" s="39" t="s">
        <v>75</v>
      </c>
      <c r="BM311" s="37">
        <v>6241525</v>
      </c>
      <c r="BN311" s="72">
        <v>76</v>
      </c>
      <c r="BP311" s="32"/>
      <c r="BQ311" s="32"/>
      <c r="BR311" s="32">
        <v>7867</v>
      </c>
      <c r="BS311" s="50">
        <v>40809</v>
      </c>
      <c r="BT311" s="50"/>
      <c r="BU311" s="50"/>
      <c r="BV311" s="37"/>
      <c r="BW311" s="37"/>
      <c r="BX311" s="32"/>
      <c r="BY311" s="50"/>
    </row>
    <row r="312" spans="1:88" ht="23.25" customHeight="1" x14ac:dyDescent="0.2">
      <c r="A312" s="32">
        <v>108</v>
      </c>
      <c r="B312" s="32">
        <v>2011</v>
      </c>
      <c r="C312" s="38" t="s">
        <v>2713</v>
      </c>
      <c r="D312" s="32">
        <v>1</v>
      </c>
      <c r="F312" s="39">
        <v>315</v>
      </c>
      <c r="J312" s="40" t="s">
        <v>373</v>
      </c>
      <c r="K312" s="39">
        <v>1</v>
      </c>
      <c r="L312" s="39">
        <v>1</v>
      </c>
      <c r="O312" s="39">
        <v>31</v>
      </c>
      <c r="P312" s="39">
        <v>1</v>
      </c>
      <c r="Q312" s="39">
        <v>2</v>
      </c>
      <c r="T312" s="16" t="s">
        <v>1082</v>
      </c>
      <c r="U312" s="41">
        <v>40576</v>
      </c>
      <c r="V312" s="41">
        <v>40576</v>
      </c>
      <c r="W312" s="41">
        <v>40818</v>
      </c>
      <c r="Z312" s="42">
        <v>19710080</v>
      </c>
      <c r="AA312" s="39">
        <v>1</v>
      </c>
      <c r="AB312" s="39">
        <v>1</v>
      </c>
      <c r="AC312" s="39">
        <v>1</v>
      </c>
      <c r="AH312" s="38" t="s">
        <v>2710</v>
      </c>
      <c r="AI312" s="43">
        <v>240</v>
      </c>
      <c r="AO312" s="39">
        <v>1</v>
      </c>
      <c r="AP312" s="40" t="s">
        <v>1510</v>
      </c>
      <c r="AT312" s="39">
        <v>25</v>
      </c>
      <c r="AU312" s="39">
        <v>25</v>
      </c>
      <c r="AV312" s="39">
        <v>2</v>
      </c>
      <c r="AX312" s="40" t="s">
        <v>1781</v>
      </c>
      <c r="AY312" s="40" t="s">
        <v>1791</v>
      </c>
      <c r="AZ312" s="32" t="s">
        <v>1537</v>
      </c>
      <c r="BA312" s="32" t="s">
        <v>1691</v>
      </c>
      <c r="BB312" s="32"/>
      <c r="BC312" s="44">
        <v>466</v>
      </c>
      <c r="BD312" s="45">
        <v>40570</v>
      </c>
      <c r="BE312" s="45"/>
      <c r="BF312" s="46">
        <v>714</v>
      </c>
      <c r="BG312" s="47">
        <v>40576</v>
      </c>
      <c r="BH312" s="48" t="s">
        <v>72</v>
      </c>
      <c r="BI312" s="49">
        <v>331001010210</v>
      </c>
      <c r="BJ312" s="40" t="s">
        <v>73</v>
      </c>
      <c r="BK312" s="39" t="s">
        <v>1533</v>
      </c>
      <c r="BL312" s="39" t="s">
        <v>75</v>
      </c>
      <c r="BM312" s="37">
        <v>6241525</v>
      </c>
      <c r="BN312" s="72">
        <v>76</v>
      </c>
      <c r="BP312" s="32"/>
      <c r="BQ312" s="32"/>
      <c r="BR312" s="32">
        <v>7983</v>
      </c>
      <c r="BS312" s="50">
        <v>40814</v>
      </c>
      <c r="BT312" s="50"/>
      <c r="BU312" s="50"/>
      <c r="BV312" s="37"/>
      <c r="BW312" s="37"/>
      <c r="BX312" s="32"/>
      <c r="BY312" s="50"/>
    </row>
    <row r="313" spans="1:88" ht="23.25" customHeight="1" x14ac:dyDescent="0.2">
      <c r="A313" s="32">
        <v>108</v>
      </c>
      <c r="B313" s="32">
        <v>2011</v>
      </c>
      <c r="C313" s="38" t="s">
        <v>2713</v>
      </c>
      <c r="D313" s="32">
        <v>1</v>
      </c>
      <c r="F313" s="39">
        <v>316</v>
      </c>
      <c r="J313" s="40" t="s">
        <v>374</v>
      </c>
      <c r="K313" s="39">
        <v>1</v>
      </c>
      <c r="L313" s="39">
        <v>1</v>
      </c>
      <c r="O313" s="39">
        <v>31</v>
      </c>
      <c r="P313" s="39">
        <v>1</v>
      </c>
      <c r="Q313" s="39">
        <v>2</v>
      </c>
      <c r="T313" s="13" t="s">
        <v>2230</v>
      </c>
      <c r="U313" s="41">
        <v>40576</v>
      </c>
      <c r="V313" s="41">
        <v>40576</v>
      </c>
      <c r="W313" s="41">
        <v>40879</v>
      </c>
      <c r="Z313" s="42">
        <v>25708800</v>
      </c>
      <c r="AA313" s="39">
        <v>1</v>
      </c>
      <c r="AB313" s="39">
        <v>1</v>
      </c>
      <c r="AC313" s="39">
        <v>1</v>
      </c>
      <c r="AH313" s="38" t="s">
        <v>2710</v>
      </c>
      <c r="AI313" s="43">
        <v>240</v>
      </c>
      <c r="AO313" s="39">
        <v>1</v>
      </c>
      <c r="AP313" s="40" t="s">
        <v>1523</v>
      </c>
      <c r="AT313" s="39">
        <v>25</v>
      </c>
      <c r="AU313" s="39">
        <v>25</v>
      </c>
      <c r="AV313" s="39">
        <v>2</v>
      </c>
      <c r="AX313" s="40" t="s">
        <v>1781</v>
      </c>
      <c r="AY313" s="40" t="s">
        <v>1791</v>
      </c>
      <c r="AZ313" s="32" t="s">
        <v>1555</v>
      </c>
      <c r="BA313" s="32" t="s">
        <v>1535</v>
      </c>
      <c r="BB313" s="32" t="s">
        <v>1718</v>
      </c>
      <c r="BC313" s="44">
        <v>78</v>
      </c>
      <c r="BD313" s="45">
        <v>40185</v>
      </c>
      <c r="BE313" s="45"/>
      <c r="BF313" s="46">
        <v>19</v>
      </c>
      <c r="BG313" s="47">
        <v>40190</v>
      </c>
      <c r="BH313" s="48" t="s">
        <v>72</v>
      </c>
      <c r="BI313" s="49">
        <v>331001010210</v>
      </c>
      <c r="BJ313" s="40" t="s">
        <v>73</v>
      </c>
      <c r="BK313" s="39" t="s">
        <v>74</v>
      </c>
      <c r="BL313" s="43" t="s">
        <v>75</v>
      </c>
      <c r="BM313" s="37">
        <v>8141120</v>
      </c>
      <c r="BN313" s="72">
        <v>76</v>
      </c>
      <c r="BP313" s="32"/>
      <c r="BQ313" s="32"/>
      <c r="BR313" s="32">
        <v>7868</v>
      </c>
      <c r="BS313" s="50">
        <v>40809</v>
      </c>
      <c r="BT313" s="50"/>
      <c r="BU313" s="50"/>
      <c r="BV313" s="37"/>
      <c r="BW313" s="37"/>
      <c r="BX313" s="32"/>
      <c r="BY313" s="50"/>
    </row>
    <row r="314" spans="1:88" ht="23.25" customHeight="1" x14ac:dyDescent="0.2">
      <c r="A314" s="32">
        <v>108</v>
      </c>
      <c r="B314" s="32">
        <v>2011</v>
      </c>
      <c r="C314" s="38" t="s">
        <v>2713</v>
      </c>
      <c r="D314" s="32">
        <v>1</v>
      </c>
      <c r="F314" s="39">
        <v>317</v>
      </c>
      <c r="J314" s="40" t="s">
        <v>375</v>
      </c>
      <c r="K314" s="39">
        <v>1</v>
      </c>
      <c r="L314" s="39">
        <v>1</v>
      </c>
      <c r="O314" s="39">
        <v>31</v>
      </c>
      <c r="P314" s="39">
        <v>1</v>
      </c>
      <c r="Q314" s="39">
        <v>2</v>
      </c>
      <c r="T314" s="16" t="s">
        <v>1083</v>
      </c>
      <c r="U314" s="41">
        <v>40576</v>
      </c>
      <c r="V314" s="41">
        <v>40576</v>
      </c>
      <c r="W314" s="41">
        <v>40818</v>
      </c>
      <c r="Z314" s="42">
        <v>19710080</v>
      </c>
      <c r="AA314" s="39">
        <v>1</v>
      </c>
      <c r="AB314" s="39">
        <v>1</v>
      </c>
      <c r="AC314" s="39">
        <v>1</v>
      </c>
      <c r="AH314" s="38" t="s">
        <v>2710</v>
      </c>
      <c r="AI314" s="43">
        <v>240</v>
      </c>
      <c r="AO314" s="39">
        <v>1</v>
      </c>
      <c r="AP314" s="40" t="s">
        <v>1510</v>
      </c>
      <c r="AT314" s="39">
        <v>25</v>
      </c>
      <c r="AU314" s="39">
        <v>25</v>
      </c>
      <c r="AV314" s="39">
        <v>2</v>
      </c>
      <c r="AX314" s="40" t="s">
        <v>1781</v>
      </c>
      <c r="AY314" s="40" t="s">
        <v>1791</v>
      </c>
      <c r="AZ314" s="32" t="s">
        <v>1534</v>
      </c>
      <c r="BA314" s="32" t="s">
        <v>1542</v>
      </c>
      <c r="BB314" s="32"/>
      <c r="BC314" s="44">
        <v>472</v>
      </c>
      <c r="BD314" s="45">
        <v>40570</v>
      </c>
      <c r="BE314" s="45"/>
      <c r="BF314" s="46">
        <v>716</v>
      </c>
      <c r="BG314" s="47">
        <v>40576</v>
      </c>
      <c r="BH314" s="48" t="s">
        <v>72</v>
      </c>
      <c r="BI314" s="49">
        <v>331001010210</v>
      </c>
      <c r="BJ314" s="40" t="s">
        <v>73</v>
      </c>
      <c r="BK314" s="39" t="s">
        <v>74</v>
      </c>
      <c r="BL314" s="39" t="s">
        <v>75</v>
      </c>
      <c r="BM314" s="37">
        <v>6159400</v>
      </c>
      <c r="BN314" s="72">
        <v>75</v>
      </c>
      <c r="BP314" s="32"/>
      <c r="BQ314" s="32"/>
      <c r="BR314" s="32">
        <v>8031</v>
      </c>
      <c r="BS314" s="50">
        <v>40815</v>
      </c>
      <c r="BT314" s="50"/>
      <c r="BU314" s="50"/>
      <c r="BV314" s="37"/>
      <c r="BW314" s="37"/>
      <c r="BX314" s="32"/>
      <c r="BY314" s="50"/>
    </row>
    <row r="315" spans="1:88" ht="23.25" customHeight="1" x14ac:dyDescent="0.2">
      <c r="A315" s="32">
        <v>108</v>
      </c>
      <c r="B315" s="32">
        <v>2011</v>
      </c>
      <c r="C315" s="38" t="s">
        <v>2713</v>
      </c>
      <c r="D315" s="32">
        <v>1</v>
      </c>
      <c r="F315" s="39">
        <v>318</v>
      </c>
      <c r="J315" s="40" t="s">
        <v>376</v>
      </c>
      <c r="K315" s="39">
        <v>1</v>
      </c>
      <c r="L315" s="39">
        <v>1</v>
      </c>
      <c r="O315" s="39">
        <v>33</v>
      </c>
      <c r="P315" s="39">
        <v>1</v>
      </c>
      <c r="Q315" s="39">
        <v>2</v>
      </c>
      <c r="T315" s="16" t="s">
        <v>1084</v>
      </c>
      <c r="U315" s="41">
        <v>40576</v>
      </c>
      <c r="V315" s="41">
        <v>40576</v>
      </c>
      <c r="W315" s="41">
        <v>40757</v>
      </c>
      <c r="Z315" s="42">
        <v>14782560</v>
      </c>
      <c r="AA315" s="39">
        <v>1</v>
      </c>
      <c r="AB315" s="39">
        <v>1</v>
      </c>
      <c r="AC315" s="39">
        <v>1</v>
      </c>
      <c r="AH315" s="38" t="s">
        <v>2710</v>
      </c>
      <c r="AI315" s="43">
        <v>180</v>
      </c>
      <c r="AO315" s="39">
        <v>1</v>
      </c>
      <c r="AP315" s="40" t="s">
        <v>1512</v>
      </c>
      <c r="AT315" s="39">
        <v>25</v>
      </c>
      <c r="AU315" s="39">
        <v>25</v>
      </c>
      <c r="AV315" s="39">
        <v>2</v>
      </c>
      <c r="AX315" s="40" t="s">
        <v>1794</v>
      </c>
      <c r="AY315" s="40" t="s">
        <v>69</v>
      </c>
      <c r="AZ315" s="32" t="s">
        <v>1534</v>
      </c>
      <c r="BA315" s="32" t="s">
        <v>1795</v>
      </c>
      <c r="BB315" s="32"/>
      <c r="BC315" s="44">
        <v>371</v>
      </c>
      <c r="BD315" s="45">
        <v>40564</v>
      </c>
      <c r="BE315" s="45"/>
      <c r="BF315" s="46">
        <v>713</v>
      </c>
      <c r="BG315" s="47">
        <v>40576</v>
      </c>
      <c r="BH315" s="48" t="s">
        <v>72</v>
      </c>
      <c r="BI315" s="49">
        <v>331001010210</v>
      </c>
      <c r="BJ315" s="40" t="s">
        <v>73</v>
      </c>
      <c r="BK315" s="39" t="s">
        <v>74</v>
      </c>
      <c r="BL315" s="39" t="s">
        <v>75</v>
      </c>
      <c r="BM315" s="37"/>
      <c r="BP315" s="32"/>
      <c r="BQ315" s="32"/>
      <c r="BR315" s="32"/>
      <c r="BS315" s="50"/>
      <c r="BT315" s="50"/>
      <c r="BU315" s="50"/>
      <c r="BV315" s="37"/>
      <c r="BW315" s="37"/>
      <c r="BX315" s="32"/>
      <c r="BY315" s="50"/>
    </row>
    <row r="316" spans="1:88" ht="23.25" customHeight="1" x14ac:dyDescent="0.2">
      <c r="A316" s="32">
        <v>108</v>
      </c>
      <c r="B316" s="32">
        <v>2011</v>
      </c>
      <c r="C316" s="38" t="s">
        <v>2713</v>
      </c>
      <c r="D316" s="32">
        <v>1</v>
      </c>
      <c r="F316" s="39">
        <v>319</v>
      </c>
      <c r="J316" s="40" t="s">
        <v>377</v>
      </c>
      <c r="K316" s="39">
        <v>1</v>
      </c>
      <c r="L316" s="39">
        <v>1</v>
      </c>
      <c r="O316" s="39">
        <v>31</v>
      </c>
      <c r="P316" s="39">
        <v>1</v>
      </c>
      <c r="Q316" s="39">
        <v>2</v>
      </c>
      <c r="T316" s="16" t="s">
        <v>1085</v>
      </c>
      <c r="U316" s="41">
        <v>40576</v>
      </c>
      <c r="V316" s="41">
        <v>40576</v>
      </c>
      <c r="W316" s="41">
        <v>40910</v>
      </c>
      <c r="Z316" s="42">
        <v>17674800</v>
      </c>
      <c r="AA316" s="39">
        <v>1</v>
      </c>
      <c r="AB316" s="39">
        <v>1</v>
      </c>
      <c r="AC316" s="39">
        <v>1</v>
      </c>
      <c r="AH316" s="38" t="s">
        <v>2710</v>
      </c>
      <c r="AI316" s="43">
        <v>330</v>
      </c>
      <c r="AO316" s="39">
        <v>1</v>
      </c>
      <c r="AP316" s="40" t="s">
        <v>1494</v>
      </c>
      <c r="AT316" s="39">
        <v>25</v>
      </c>
      <c r="AU316" s="39">
        <v>25</v>
      </c>
      <c r="AV316" s="39">
        <v>2</v>
      </c>
      <c r="AX316" s="40" t="s">
        <v>1585</v>
      </c>
      <c r="AY316" s="40" t="s">
        <v>1494</v>
      </c>
      <c r="AZ316" s="32" t="s">
        <v>70</v>
      </c>
      <c r="BA316" s="32" t="s">
        <v>1796</v>
      </c>
      <c r="BB316" s="32"/>
      <c r="BC316" s="44">
        <v>414</v>
      </c>
      <c r="BD316" s="45">
        <v>40567</v>
      </c>
      <c r="BE316" s="45"/>
      <c r="BF316" s="46">
        <v>728</v>
      </c>
      <c r="BG316" s="47">
        <v>40576</v>
      </c>
      <c r="BH316" s="48" t="s">
        <v>1587</v>
      </c>
      <c r="BI316" s="53" t="s">
        <v>1588</v>
      </c>
      <c r="BJ316" s="40" t="s">
        <v>73</v>
      </c>
      <c r="BK316" s="39" t="s">
        <v>1533</v>
      </c>
      <c r="BL316" s="39" t="s">
        <v>75</v>
      </c>
      <c r="BM316" s="37">
        <v>1124760</v>
      </c>
      <c r="BN316" s="72">
        <v>21</v>
      </c>
      <c r="BO316" s="70">
        <v>40929</v>
      </c>
      <c r="BP316" s="32"/>
      <c r="BQ316" s="32"/>
      <c r="BR316" s="32">
        <v>9478</v>
      </c>
      <c r="BS316" s="50">
        <v>40892</v>
      </c>
      <c r="BT316" s="50"/>
      <c r="BU316" s="50"/>
      <c r="BV316" s="37"/>
      <c r="BW316" s="37"/>
      <c r="BX316" s="32"/>
      <c r="BY316" s="50"/>
    </row>
    <row r="317" spans="1:88" ht="23.25" customHeight="1" x14ac:dyDescent="0.2">
      <c r="A317" s="32">
        <v>108</v>
      </c>
      <c r="B317" s="32">
        <v>2011</v>
      </c>
      <c r="C317" s="38" t="s">
        <v>2713</v>
      </c>
      <c r="D317" s="32">
        <v>1</v>
      </c>
      <c r="F317" s="39">
        <v>320</v>
      </c>
      <c r="J317" s="40" t="s">
        <v>378</v>
      </c>
      <c r="K317" s="39">
        <v>1</v>
      </c>
      <c r="L317" s="39">
        <v>1</v>
      </c>
      <c r="O317" s="39">
        <v>31</v>
      </c>
      <c r="P317" s="39">
        <v>1</v>
      </c>
      <c r="Q317" s="39">
        <v>2</v>
      </c>
      <c r="T317" s="16" t="s">
        <v>1086</v>
      </c>
      <c r="U317" s="41">
        <v>40576</v>
      </c>
      <c r="V317" s="41">
        <v>40576</v>
      </c>
      <c r="W317" s="41">
        <v>40897</v>
      </c>
      <c r="Z317" s="42">
        <v>26115856</v>
      </c>
      <c r="AA317" s="39">
        <v>1</v>
      </c>
      <c r="AB317" s="39">
        <v>1</v>
      </c>
      <c r="AC317" s="39">
        <v>1</v>
      </c>
      <c r="AH317" s="38" t="s">
        <v>2710</v>
      </c>
      <c r="AI317" s="43">
        <v>318</v>
      </c>
      <c r="AO317" s="39">
        <v>1</v>
      </c>
      <c r="AP317" s="58" t="s">
        <v>1513</v>
      </c>
      <c r="AT317" s="39">
        <v>25</v>
      </c>
      <c r="AU317" s="39">
        <v>25</v>
      </c>
      <c r="AV317" s="39">
        <v>2</v>
      </c>
      <c r="AX317" s="40" t="s">
        <v>1797</v>
      </c>
      <c r="AY317" s="40" t="s">
        <v>1495</v>
      </c>
      <c r="AZ317" s="32" t="s">
        <v>1534</v>
      </c>
      <c r="BA317" s="32" t="s">
        <v>1540</v>
      </c>
      <c r="BB317" s="32"/>
      <c r="BC317" s="44">
        <v>415</v>
      </c>
      <c r="BD317" s="45">
        <v>40567</v>
      </c>
      <c r="BE317" s="45"/>
      <c r="BF317" s="46">
        <v>757</v>
      </c>
      <c r="BG317" s="47">
        <v>40576</v>
      </c>
      <c r="BH317" s="48" t="s">
        <v>1798</v>
      </c>
      <c r="BI317" s="53" t="s">
        <v>1799</v>
      </c>
      <c r="BJ317" s="40" t="s">
        <v>73</v>
      </c>
      <c r="BK317" s="39" t="s">
        <v>74</v>
      </c>
      <c r="BL317" s="39" t="s">
        <v>75</v>
      </c>
      <c r="BM317" s="37"/>
      <c r="BP317" s="32"/>
      <c r="BQ317" s="32"/>
      <c r="BR317" s="32"/>
      <c r="BS317" s="32"/>
      <c r="BT317" s="32"/>
      <c r="BU317" s="32"/>
      <c r="BV317" s="37"/>
      <c r="BW317" s="37"/>
      <c r="BX317" s="32"/>
      <c r="BY317" s="50"/>
      <c r="CE317" s="39"/>
      <c r="CF317" s="39"/>
      <c r="CG317" s="39"/>
      <c r="CH317" s="39"/>
      <c r="CI317" s="39"/>
      <c r="CJ317" s="39"/>
    </row>
    <row r="318" spans="1:88" ht="23.25" customHeight="1" x14ac:dyDescent="0.2">
      <c r="A318" s="32">
        <v>108</v>
      </c>
      <c r="B318" s="32">
        <v>2011</v>
      </c>
      <c r="C318" s="38" t="s">
        <v>2713</v>
      </c>
      <c r="D318" s="32">
        <v>1</v>
      </c>
      <c r="F318" s="39">
        <v>321</v>
      </c>
      <c r="J318" s="40" t="s">
        <v>379</v>
      </c>
      <c r="K318" s="39">
        <v>1</v>
      </c>
      <c r="L318" s="39">
        <v>1</v>
      </c>
      <c r="O318" s="39">
        <v>33</v>
      </c>
      <c r="P318" s="39">
        <v>1</v>
      </c>
      <c r="Q318" s="39">
        <v>2</v>
      </c>
      <c r="T318" s="12" t="s">
        <v>1087</v>
      </c>
      <c r="U318" s="51">
        <v>40576</v>
      </c>
      <c r="V318" s="51">
        <v>40576</v>
      </c>
      <c r="W318" s="51">
        <v>40894</v>
      </c>
      <c r="Z318" s="42">
        <v>16871400</v>
      </c>
      <c r="AA318" s="39">
        <v>1</v>
      </c>
      <c r="AB318" s="39">
        <v>1</v>
      </c>
      <c r="AC318" s="39">
        <v>1</v>
      </c>
      <c r="AH318" s="38" t="s">
        <v>2710</v>
      </c>
      <c r="AI318" s="43">
        <v>315</v>
      </c>
      <c r="AO318" s="39">
        <v>1</v>
      </c>
      <c r="AP318" s="58" t="s">
        <v>1495</v>
      </c>
      <c r="AT318" s="39">
        <v>25</v>
      </c>
      <c r="AU318" s="39">
        <v>25</v>
      </c>
      <c r="AV318" s="39">
        <v>2</v>
      </c>
      <c r="AX318" s="40" t="s">
        <v>1596</v>
      </c>
      <c r="AY318" s="40" t="s">
        <v>1495</v>
      </c>
      <c r="AZ318" s="32" t="s">
        <v>70</v>
      </c>
      <c r="BA318" s="32" t="s">
        <v>1623</v>
      </c>
      <c r="BB318" s="32"/>
      <c r="BC318" s="44">
        <v>411</v>
      </c>
      <c r="BD318" s="45">
        <v>40567</v>
      </c>
      <c r="BE318" s="45"/>
      <c r="BF318" s="46">
        <v>763</v>
      </c>
      <c r="BG318" s="47">
        <v>40576</v>
      </c>
      <c r="BH318" s="48" t="s">
        <v>1598</v>
      </c>
      <c r="BI318" s="53" t="s">
        <v>1599</v>
      </c>
      <c r="BJ318" s="40" t="s">
        <v>73</v>
      </c>
      <c r="BK318" s="39" t="s">
        <v>74</v>
      </c>
      <c r="BL318" s="39" t="s">
        <v>75</v>
      </c>
      <c r="BM318" s="37"/>
      <c r="BP318" s="32"/>
      <c r="BQ318" s="32"/>
      <c r="BR318" s="32"/>
      <c r="BS318" s="32"/>
      <c r="BT318" s="32"/>
      <c r="BU318" s="32"/>
      <c r="BV318" s="37"/>
      <c r="BW318" s="37"/>
      <c r="BX318" s="32"/>
      <c r="BY318" s="50"/>
    </row>
    <row r="319" spans="1:88" ht="23.25" customHeight="1" x14ac:dyDescent="0.2">
      <c r="A319" s="32">
        <v>108</v>
      </c>
      <c r="B319" s="32">
        <v>2011</v>
      </c>
      <c r="C319" s="38" t="s">
        <v>2713</v>
      </c>
      <c r="D319" s="32">
        <v>1</v>
      </c>
      <c r="F319" s="39">
        <v>322</v>
      </c>
      <c r="J319" s="40" t="s">
        <v>380</v>
      </c>
      <c r="K319" s="39">
        <v>1</v>
      </c>
      <c r="L319" s="39">
        <v>1</v>
      </c>
      <c r="O319" s="39">
        <v>33</v>
      </c>
      <c r="P319" s="39">
        <v>1</v>
      </c>
      <c r="Q319" s="39">
        <v>2</v>
      </c>
      <c r="T319" s="12" t="s">
        <v>1088</v>
      </c>
      <c r="U319" s="51">
        <v>40576</v>
      </c>
      <c r="V319" s="51">
        <v>40576</v>
      </c>
      <c r="W319" s="51">
        <v>40857</v>
      </c>
      <c r="Z319" s="42">
        <v>14889681</v>
      </c>
      <c r="AA319" s="39">
        <v>1</v>
      </c>
      <c r="AB319" s="39">
        <v>1</v>
      </c>
      <c r="AC319" s="39">
        <v>1</v>
      </c>
      <c r="AH319" s="38" t="s">
        <v>2710</v>
      </c>
      <c r="AI319" s="43">
        <v>278</v>
      </c>
      <c r="AO319" s="39">
        <v>1</v>
      </c>
      <c r="AP319" s="58" t="s">
        <v>1495</v>
      </c>
      <c r="AT319" s="39">
        <v>25</v>
      </c>
      <c r="AU319" s="39">
        <v>25</v>
      </c>
      <c r="AV319" s="39">
        <v>2</v>
      </c>
      <c r="AX319" s="40" t="s">
        <v>1596</v>
      </c>
      <c r="AY319" s="40" t="s">
        <v>1495</v>
      </c>
      <c r="AZ319" s="32" t="s">
        <v>70</v>
      </c>
      <c r="BA319" s="32" t="s">
        <v>1800</v>
      </c>
      <c r="BB319" s="32"/>
      <c r="BC319" s="44">
        <v>156</v>
      </c>
      <c r="BD319" s="45">
        <v>40561</v>
      </c>
      <c r="BE319" s="45"/>
      <c r="BF319" s="46">
        <v>800</v>
      </c>
      <c r="BG319" s="47">
        <v>40576</v>
      </c>
      <c r="BH319" s="48" t="s">
        <v>1598</v>
      </c>
      <c r="BI319" s="53" t="s">
        <v>1599</v>
      </c>
      <c r="BJ319" s="40" t="s">
        <v>73</v>
      </c>
      <c r="BK319" s="39" t="s">
        <v>1533</v>
      </c>
      <c r="BL319" s="39" t="s">
        <v>75</v>
      </c>
      <c r="BM319" s="37">
        <v>1124760</v>
      </c>
      <c r="BN319" s="72">
        <v>21</v>
      </c>
      <c r="BP319" s="32"/>
      <c r="BQ319" s="32"/>
      <c r="BR319" s="32">
        <v>8528</v>
      </c>
      <c r="BS319" s="50">
        <v>40837</v>
      </c>
      <c r="BT319" s="50"/>
      <c r="BU319" s="50"/>
      <c r="BV319" s="32"/>
      <c r="BW319" s="37"/>
      <c r="BX319" s="32"/>
      <c r="BY319" s="50"/>
    </row>
    <row r="320" spans="1:88" ht="23.25" customHeight="1" x14ac:dyDescent="0.2">
      <c r="A320" s="32">
        <v>108</v>
      </c>
      <c r="B320" s="32">
        <v>2011</v>
      </c>
      <c r="C320" s="38" t="s">
        <v>2713</v>
      </c>
      <c r="D320" s="32">
        <v>1</v>
      </c>
      <c r="F320" s="39">
        <v>323</v>
      </c>
      <c r="J320" s="40" t="s">
        <v>381</v>
      </c>
      <c r="K320" s="39">
        <v>1</v>
      </c>
      <c r="L320" s="39">
        <v>1</v>
      </c>
      <c r="O320" s="39">
        <v>33</v>
      </c>
      <c r="P320" s="39">
        <v>1</v>
      </c>
      <c r="Q320" s="39">
        <v>2</v>
      </c>
      <c r="T320" s="12" t="s">
        <v>1089</v>
      </c>
      <c r="U320" s="51">
        <v>40576</v>
      </c>
      <c r="V320" s="51">
        <v>40576</v>
      </c>
      <c r="W320" s="51">
        <v>40757</v>
      </c>
      <c r="Z320" s="42">
        <v>7391088</v>
      </c>
      <c r="AA320" s="39">
        <v>1</v>
      </c>
      <c r="AB320" s="39">
        <v>1</v>
      </c>
      <c r="AC320" s="39">
        <v>1</v>
      </c>
      <c r="AH320" s="38" t="s">
        <v>2710</v>
      </c>
      <c r="AI320" s="43">
        <v>180</v>
      </c>
      <c r="AO320" s="39">
        <v>1</v>
      </c>
      <c r="AP320" s="58" t="s">
        <v>1502</v>
      </c>
      <c r="AT320" s="39">
        <v>25</v>
      </c>
      <c r="AU320" s="39">
        <v>25</v>
      </c>
      <c r="AV320" s="39">
        <v>2</v>
      </c>
      <c r="AX320" s="40" t="s">
        <v>1662</v>
      </c>
      <c r="AY320" s="58" t="s">
        <v>1502</v>
      </c>
      <c r="AZ320" s="32" t="s">
        <v>1548</v>
      </c>
      <c r="BA320" s="32" t="s">
        <v>1801</v>
      </c>
      <c r="BB320" s="32"/>
      <c r="BC320" s="44">
        <v>487</v>
      </c>
      <c r="BD320" s="45">
        <v>40570</v>
      </c>
      <c r="BE320" s="45"/>
      <c r="BF320" s="46">
        <v>780</v>
      </c>
      <c r="BG320" s="45">
        <v>40576</v>
      </c>
      <c r="BH320" s="48" t="s">
        <v>1662</v>
      </c>
      <c r="BI320" s="53" t="s">
        <v>1663</v>
      </c>
      <c r="BJ320" s="40" t="s">
        <v>73</v>
      </c>
      <c r="BK320" s="39" t="s">
        <v>74</v>
      </c>
      <c r="BL320" s="39" t="s">
        <v>75</v>
      </c>
      <c r="BM320" s="37"/>
      <c r="BP320" s="32"/>
      <c r="BQ320" s="32"/>
      <c r="BR320" s="32"/>
      <c r="BS320" s="32"/>
      <c r="BT320" s="32"/>
      <c r="BU320" s="32"/>
      <c r="BV320" s="32"/>
      <c r="BW320" s="37"/>
      <c r="BX320" s="32"/>
      <c r="BY320" s="50"/>
      <c r="CE320" s="39"/>
      <c r="CF320" s="39"/>
      <c r="CG320" s="39"/>
      <c r="CH320" s="39"/>
      <c r="CI320" s="39"/>
      <c r="CJ320" s="39"/>
    </row>
    <row r="321" spans="1:88" ht="23.25" customHeight="1" x14ac:dyDescent="0.2">
      <c r="A321" s="32">
        <v>108</v>
      </c>
      <c r="B321" s="32">
        <v>2011</v>
      </c>
      <c r="C321" s="38" t="s">
        <v>2713</v>
      </c>
      <c r="D321" s="32">
        <v>1</v>
      </c>
      <c r="F321" s="39">
        <v>324</v>
      </c>
      <c r="J321" s="59" t="s">
        <v>382</v>
      </c>
      <c r="K321" s="39">
        <v>1</v>
      </c>
      <c r="L321" s="39">
        <v>1</v>
      </c>
      <c r="O321" s="39">
        <v>31</v>
      </c>
      <c r="P321" s="39">
        <v>1</v>
      </c>
      <c r="Q321" s="39">
        <v>2</v>
      </c>
      <c r="T321" s="21" t="s">
        <v>1090</v>
      </c>
      <c r="U321" s="41">
        <v>40576</v>
      </c>
      <c r="V321" s="41">
        <v>40576</v>
      </c>
      <c r="W321" s="41">
        <v>40757</v>
      </c>
      <c r="Z321" s="42">
        <v>14782182</v>
      </c>
      <c r="AA321" s="39">
        <v>1</v>
      </c>
      <c r="AB321" s="39">
        <v>1</v>
      </c>
      <c r="AC321" s="39">
        <v>1</v>
      </c>
      <c r="AH321" s="38" t="s">
        <v>2710</v>
      </c>
      <c r="AI321" s="43">
        <v>180</v>
      </c>
      <c r="AO321" s="39">
        <v>1</v>
      </c>
      <c r="AP321" s="58" t="s">
        <v>1502</v>
      </c>
      <c r="AT321" s="39">
        <v>25</v>
      </c>
      <c r="AU321" s="39">
        <v>25</v>
      </c>
      <c r="AV321" s="39">
        <v>2</v>
      </c>
      <c r="AX321" s="40" t="s">
        <v>1662</v>
      </c>
      <c r="AY321" s="40" t="s">
        <v>1802</v>
      </c>
      <c r="AZ321" s="32" t="s">
        <v>1537</v>
      </c>
      <c r="BA321" s="32" t="s">
        <v>1691</v>
      </c>
      <c r="BB321" s="32"/>
      <c r="BC321" s="44">
        <v>7</v>
      </c>
      <c r="BD321" s="45">
        <v>40556</v>
      </c>
      <c r="BE321" s="45"/>
      <c r="BF321" s="46">
        <v>774</v>
      </c>
      <c r="BG321" s="47">
        <v>40576</v>
      </c>
      <c r="BH321" s="48" t="s">
        <v>1662</v>
      </c>
      <c r="BI321" s="53" t="s">
        <v>1663</v>
      </c>
      <c r="BJ321" s="40" t="s">
        <v>73</v>
      </c>
      <c r="BK321" s="39" t="s">
        <v>1533</v>
      </c>
      <c r="BL321" s="39" t="s">
        <v>75</v>
      </c>
      <c r="BM321" s="37"/>
      <c r="BP321" s="32"/>
      <c r="BQ321" s="32"/>
      <c r="BR321" s="32"/>
      <c r="BS321" s="50"/>
      <c r="BT321" s="50"/>
      <c r="BU321" s="50"/>
      <c r="BV321" s="37"/>
      <c r="BW321" s="37"/>
      <c r="BX321" s="32"/>
      <c r="BY321" s="50"/>
      <c r="CE321" s="39"/>
      <c r="CF321" s="39"/>
      <c r="CG321" s="39"/>
      <c r="CH321" s="39"/>
      <c r="CI321" s="39"/>
      <c r="CJ321" s="39"/>
    </row>
    <row r="322" spans="1:88" ht="23.25" customHeight="1" x14ac:dyDescent="0.2">
      <c r="A322" s="32">
        <v>108</v>
      </c>
      <c r="B322" s="32">
        <v>2011</v>
      </c>
      <c r="C322" s="38" t="s">
        <v>2713</v>
      </c>
      <c r="D322" s="32">
        <v>1</v>
      </c>
      <c r="F322" s="39">
        <v>325</v>
      </c>
      <c r="J322" s="40" t="s">
        <v>383</v>
      </c>
      <c r="K322" s="39">
        <v>1</v>
      </c>
      <c r="L322" s="39">
        <v>1</v>
      </c>
      <c r="O322" s="39">
        <v>31</v>
      </c>
      <c r="P322" s="39">
        <v>1</v>
      </c>
      <c r="Q322" s="39">
        <v>2</v>
      </c>
      <c r="T322" s="16" t="s">
        <v>1091</v>
      </c>
      <c r="U322" s="41">
        <v>40577</v>
      </c>
      <c r="V322" s="41">
        <v>40577</v>
      </c>
      <c r="W322" s="41">
        <v>40727</v>
      </c>
      <c r="Z322" s="42">
        <v>12318800</v>
      </c>
      <c r="AA322" s="39">
        <v>1</v>
      </c>
      <c r="AB322" s="39">
        <v>1</v>
      </c>
      <c r="AC322" s="39">
        <v>1</v>
      </c>
      <c r="AH322" s="38" t="s">
        <v>2710</v>
      </c>
      <c r="AI322" s="43">
        <v>150</v>
      </c>
      <c r="AO322" s="39">
        <v>1</v>
      </c>
      <c r="AP322" s="40" t="s">
        <v>1508</v>
      </c>
      <c r="AT322" s="39">
        <v>25</v>
      </c>
      <c r="AU322" s="39">
        <v>25</v>
      </c>
      <c r="AV322" s="39">
        <v>2</v>
      </c>
      <c r="AX322" s="40" t="s">
        <v>1757</v>
      </c>
      <c r="AY322" s="40" t="s">
        <v>1764</v>
      </c>
      <c r="AZ322" s="32" t="s">
        <v>70</v>
      </c>
      <c r="BA322" s="32" t="s">
        <v>1537</v>
      </c>
      <c r="BB322" s="32"/>
      <c r="BC322" s="44">
        <v>522</v>
      </c>
      <c r="BD322" s="45">
        <v>40571</v>
      </c>
      <c r="BE322" s="45"/>
      <c r="BF322" s="46">
        <v>818</v>
      </c>
      <c r="BG322" s="47">
        <v>40577</v>
      </c>
      <c r="BH322" s="48" t="s">
        <v>1803</v>
      </c>
      <c r="BI322" s="53" t="s">
        <v>1804</v>
      </c>
      <c r="BM322" s="37"/>
      <c r="BP322" s="32"/>
      <c r="BQ322" s="32"/>
      <c r="BR322" s="32"/>
      <c r="BS322" s="32"/>
      <c r="BT322" s="32"/>
      <c r="BU322" s="32"/>
      <c r="BV322" s="37"/>
      <c r="BW322" s="37"/>
      <c r="BX322" s="32"/>
      <c r="BY322" s="50"/>
      <c r="CE322" s="39"/>
      <c r="CF322" s="39"/>
      <c r="CG322" s="39"/>
      <c r="CH322" s="39"/>
      <c r="CI322" s="39"/>
      <c r="CJ322" s="39"/>
    </row>
    <row r="323" spans="1:88" ht="23.25" customHeight="1" x14ac:dyDescent="0.2">
      <c r="A323" s="32">
        <v>108</v>
      </c>
      <c r="B323" s="32">
        <v>2011</v>
      </c>
      <c r="C323" s="32">
        <v>4</v>
      </c>
      <c r="D323" s="32">
        <v>1</v>
      </c>
      <c r="F323" s="39">
        <v>326</v>
      </c>
      <c r="J323" s="40" t="s">
        <v>2380</v>
      </c>
      <c r="K323" s="39">
        <v>1</v>
      </c>
      <c r="L323" s="39">
        <v>1</v>
      </c>
      <c r="O323" s="39">
        <v>33</v>
      </c>
      <c r="P323" s="39">
        <v>1</v>
      </c>
      <c r="Q323" s="39">
        <v>2</v>
      </c>
      <c r="T323" s="12" t="s">
        <v>1092</v>
      </c>
      <c r="U323" s="51">
        <v>40577</v>
      </c>
      <c r="V323" s="51">
        <v>40817</v>
      </c>
      <c r="W323" s="51">
        <v>40865</v>
      </c>
      <c r="Z323" s="42">
        <v>15264600</v>
      </c>
      <c r="AA323" s="39">
        <v>1</v>
      </c>
      <c r="AB323" s="39">
        <v>1</v>
      </c>
      <c r="AC323" s="39">
        <v>1</v>
      </c>
      <c r="AH323" s="38" t="s">
        <v>2710</v>
      </c>
      <c r="AI323" s="39">
        <v>285</v>
      </c>
      <c r="AO323" s="39">
        <v>1</v>
      </c>
      <c r="AP323" s="40" t="s">
        <v>1491</v>
      </c>
      <c r="AT323" s="39">
        <v>25</v>
      </c>
      <c r="AU323" s="39">
        <v>25</v>
      </c>
      <c r="AV323" s="39">
        <v>2</v>
      </c>
      <c r="AX323" s="40" t="s">
        <v>1569</v>
      </c>
      <c r="AY323" s="40" t="s">
        <v>1491</v>
      </c>
      <c r="AZ323" s="32" t="s">
        <v>70</v>
      </c>
      <c r="BA323" s="32" t="s">
        <v>1805</v>
      </c>
      <c r="BB323" s="32"/>
      <c r="BC323" s="44">
        <v>199</v>
      </c>
      <c r="BD323" s="45">
        <v>40561</v>
      </c>
      <c r="BE323" s="45"/>
      <c r="BF323" s="32">
        <v>852</v>
      </c>
      <c r="BG323" s="45">
        <v>40577</v>
      </c>
      <c r="BH323" s="48" t="s">
        <v>1571</v>
      </c>
      <c r="BI323" s="53" t="s">
        <v>1572</v>
      </c>
      <c r="BJ323" s="40" t="s">
        <v>73</v>
      </c>
      <c r="BK323" s="39" t="s">
        <v>1533</v>
      </c>
      <c r="BL323" s="39" t="s">
        <v>75</v>
      </c>
      <c r="BM323" s="37"/>
      <c r="BP323" s="32"/>
      <c r="BQ323" s="32"/>
      <c r="BR323" s="32"/>
      <c r="BS323" s="32"/>
      <c r="BT323" s="32"/>
      <c r="BU323" s="32"/>
      <c r="BV323" s="32"/>
      <c r="BW323" s="37"/>
      <c r="BX323" s="32"/>
      <c r="BY323" s="50"/>
    </row>
    <row r="324" spans="1:88" ht="23.25" customHeight="1" x14ac:dyDescent="0.2">
      <c r="A324" s="32">
        <v>108</v>
      </c>
      <c r="B324" s="32">
        <v>2011</v>
      </c>
      <c r="C324" s="38" t="s">
        <v>2713</v>
      </c>
      <c r="D324" s="32">
        <v>1</v>
      </c>
      <c r="F324" s="39">
        <v>327</v>
      </c>
      <c r="J324" s="40" t="s">
        <v>384</v>
      </c>
      <c r="K324" s="39">
        <v>1</v>
      </c>
      <c r="L324" s="39">
        <v>1</v>
      </c>
      <c r="O324" s="39">
        <v>33</v>
      </c>
      <c r="P324" s="39">
        <v>1</v>
      </c>
      <c r="Q324" s="39">
        <v>2</v>
      </c>
      <c r="T324" s="16" t="s">
        <v>1093</v>
      </c>
      <c r="U324" s="41">
        <v>40577</v>
      </c>
      <c r="V324" s="41">
        <v>40577</v>
      </c>
      <c r="W324" s="41">
        <v>40850</v>
      </c>
      <c r="Z324" s="42">
        <v>9855040</v>
      </c>
      <c r="AA324" s="39">
        <v>1</v>
      </c>
      <c r="AB324" s="39">
        <v>1</v>
      </c>
      <c r="AC324" s="39">
        <v>1</v>
      </c>
      <c r="AH324" s="38" t="s">
        <v>2710</v>
      </c>
      <c r="AI324" s="43">
        <v>240</v>
      </c>
      <c r="AO324" s="39">
        <v>1</v>
      </c>
      <c r="AP324" s="40" t="s">
        <v>1510</v>
      </c>
      <c r="AT324" s="39">
        <v>25</v>
      </c>
      <c r="AU324" s="39">
        <v>25</v>
      </c>
      <c r="AV324" s="39">
        <v>2</v>
      </c>
      <c r="AX324" s="40" t="s">
        <v>1781</v>
      </c>
      <c r="AY324" s="40" t="s">
        <v>1764</v>
      </c>
      <c r="AZ324" s="32" t="s">
        <v>1548</v>
      </c>
      <c r="BA324" s="32" t="s">
        <v>1549</v>
      </c>
      <c r="BB324" s="32"/>
      <c r="BC324" s="44">
        <v>482</v>
      </c>
      <c r="BD324" s="45">
        <v>40570</v>
      </c>
      <c r="BE324" s="45"/>
      <c r="BF324" s="46">
        <v>815</v>
      </c>
      <c r="BG324" s="47">
        <v>40577</v>
      </c>
      <c r="BH324" s="48" t="s">
        <v>1529</v>
      </c>
      <c r="BI324" s="49">
        <v>331001010210</v>
      </c>
      <c r="BJ324" s="40" t="s">
        <v>73</v>
      </c>
      <c r="BK324" s="39" t="s">
        <v>74</v>
      </c>
      <c r="BL324" s="39" t="s">
        <v>75</v>
      </c>
      <c r="BM324" s="37"/>
      <c r="BP324" s="32"/>
      <c r="BQ324" s="32"/>
      <c r="BR324" s="32"/>
      <c r="BS324" s="50"/>
      <c r="BT324" s="50"/>
      <c r="BU324" s="50"/>
      <c r="BV324" s="37"/>
      <c r="BW324" s="37"/>
      <c r="BX324" s="32"/>
      <c r="BY324" s="50"/>
    </row>
    <row r="325" spans="1:88" ht="23.25" customHeight="1" x14ac:dyDescent="0.2">
      <c r="A325" s="32">
        <v>108</v>
      </c>
      <c r="B325" s="32">
        <v>2011</v>
      </c>
      <c r="C325" s="38" t="s">
        <v>2713</v>
      </c>
      <c r="D325" s="32">
        <v>1</v>
      </c>
      <c r="F325" s="39">
        <v>328</v>
      </c>
      <c r="J325" s="40" t="s">
        <v>385</v>
      </c>
      <c r="K325" s="39">
        <v>1</v>
      </c>
      <c r="L325" s="39">
        <v>1</v>
      </c>
      <c r="O325" s="39">
        <v>31</v>
      </c>
      <c r="P325" s="39">
        <v>1</v>
      </c>
      <c r="Q325" s="39">
        <v>2</v>
      </c>
      <c r="T325" s="16" t="s">
        <v>1094</v>
      </c>
      <c r="U325" s="41">
        <v>40577</v>
      </c>
      <c r="V325" s="41">
        <v>40577</v>
      </c>
      <c r="W325" s="41">
        <v>40819</v>
      </c>
      <c r="Z325" s="42">
        <v>25708800</v>
      </c>
      <c r="AA325" s="39">
        <v>1</v>
      </c>
      <c r="AB325" s="39">
        <v>1</v>
      </c>
      <c r="AC325" s="39">
        <v>1</v>
      </c>
      <c r="AH325" s="38" t="s">
        <v>2710</v>
      </c>
      <c r="AI325" s="43">
        <v>240</v>
      </c>
      <c r="AO325" s="39">
        <v>1</v>
      </c>
      <c r="AP325" s="40" t="s">
        <v>1514</v>
      </c>
      <c r="AT325" s="39">
        <v>25</v>
      </c>
      <c r="AU325" s="39">
        <v>25</v>
      </c>
      <c r="AV325" s="39">
        <v>2</v>
      </c>
      <c r="AX325" s="40" t="s">
        <v>1806</v>
      </c>
      <c r="AY325" s="40" t="s">
        <v>1764</v>
      </c>
      <c r="AZ325" s="32" t="s">
        <v>1526</v>
      </c>
      <c r="BA325" s="32" t="s">
        <v>1535</v>
      </c>
      <c r="BB325" s="32" t="s">
        <v>1807</v>
      </c>
      <c r="BC325" s="44">
        <v>816</v>
      </c>
      <c r="BD325" s="45">
        <v>40577</v>
      </c>
      <c r="BE325" s="45"/>
      <c r="BF325" s="46">
        <v>461</v>
      </c>
      <c r="BG325" s="47">
        <v>40570</v>
      </c>
      <c r="BH325" s="48" t="s">
        <v>72</v>
      </c>
      <c r="BI325" s="49">
        <v>331001010210</v>
      </c>
      <c r="BJ325" s="40" t="s">
        <v>73</v>
      </c>
      <c r="BK325" s="39" t="s">
        <v>74</v>
      </c>
      <c r="BL325" s="39" t="s">
        <v>75</v>
      </c>
      <c r="BM325" s="37">
        <v>10819120</v>
      </c>
      <c r="BN325" s="72">
        <v>101</v>
      </c>
      <c r="BP325" s="32"/>
      <c r="BQ325" s="32"/>
      <c r="BR325" s="32">
        <v>7802</v>
      </c>
      <c r="BS325" s="50">
        <v>40806</v>
      </c>
      <c r="BT325" s="50"/>
      <c r="BU325" s="50"/>
      <c r="BV325" s="37"/>
      <c r="BW325" s="37"/>
      <c r="BX325" s="32"/>
      <c r="BY325" s="50"/>
    </row>
    <row r="326" spans="1:88" ht="23.25" customHeight="1" x14ac:dyDescent="0.2">
      <c r="A326" s="32">
        <v>108</v>
      </c>
      <c r="B326" s="32">
        <v>2011</v>
      </c>
      <c r="C326" s="38" t="s">
        <v>2713</v>
      </c>
      <c r="D326" s="32">
        <v>1</v>
      </c>
      <c r="F326" s="39">
        <v>329</v>
      </c>
      <c r="J326" s="59" t="s">
        <v>386</v>
      </c>
      <c r="K326" s="39">
        <v>1</v>
      </c>
      <c r="L326" s="39">
        <v>1</v>
      </c>
      <c r="O326" s="39">
        <v>31</v>
      </c>
      <c r="P326" s="39">
        <v>1</v>
      </c>
      <c r="Q326" s="39">
        <v>2</v>
      </c>
      <c r="T326" s="21" t="s">
        <v>1095</v>
      </c>
      <c r="U326" s="41">
        <v>40577</v>
      </c>
      <c r="V326" s="41">
        <v>40577</v>
      </c>
      <c r="W326" s="41">
        <v>40697</v>
      </c>
      <c r="Z326" s="42">
        <v>9854788</v>
      </c>
      <c r="AA326" s="39">
        <v>1</v>
      </c>
      <c r="AB326" s="39">
        <v>1</v>
      </c>
      <c r="AC326" s="39">
        <v>1</v>
      </c>
      <c r="AH326" s="38" t="s">
        <v>2710</v>
      </c>
      <c r="AI326" s="43">
        <v>120</v>
      </c>
      <c r="AO326" s="39">
        <v>1</v>
      </c>
      <c r="AP326" s="58" t="s">
        <v>1502</v>
      </c>
      <c r="AT326" s="39">
        <v>25</v>
      </c>
      <c r="AU326" s="39">
        <v>25</v>
      </c>
      <c r="AV326" s="39">
        <v>2</v>
      </c>
      <c r="AX326" s="40" t="s">
        <v>1662</v>
      </c>
      <c r="AY326" s="40" t="s">
        <v>1802</v>
      </c>
      <c r="AZ326" s="32" t="s">
        <v>1537</v>
      </c>
      <c r="BA326" s="32" t="s">
        <v>1540</v>
      </c>
      <c r="BB326" s="32" t="s">
        <v>1808</v>
      </c>
      <c r="BC326" s="44">
        <v>486</v>
      </c>
      <c r="BD326" s="45">
        <v>40570</v>
      </c>
      <c r="BE326" s="45"/>
      <c r="BF326" s="46">
        <v>777</v>
      </c>
      <c r="BG326" s="47">
        <v>40576</v>
      </c>
      <c r="BH326" s="48" t="s">
        <v>1662</v>
      </c>
      <c r="BI326" s="53" t="s">
        <v>1663</v>
      </c>
      <c r="BJ326" s="40" t="s">
        <v>73</v>
      </c>
      <c r="BK326" s="39" t="s">
        <v>74</v>
      </c>
      <c r="BL326" s="39" t="s">
        <v>75</v>
      </c>
      <c r="BM326" s="37"/>
      <c r="BP326" s="32"/>
      <c r="BQ326" s="32"/>
      <c r="BR326" s="32"/>
      <c r="BS326" s="50"/>
      <c r="BT326" s="50"/>
      <c r="BU326" s="50"/>
      <c r="BV326" s="37"/>
      <c r="BW326" s="37"/>
      <c r="BX326" s="32"/>
      <c r="BY326" s="50"/>
      <c r="CE326" s="39"/>
      <c r="CF326" s="39"/>
      <c r="CG326" s="39"/>
      <c r="CH326" s="39"/>
      <c r="CI326" s="39"/>
      <c r="CJ326" s="39"/>
    </row>
    <row r="327" spans="1:88" ht="23.25" customHeight="1" x14ac:dyDescent="0.2">
      <c r="A327" s="32">
        <v>108</v>
      </c>
      <c r="B327" s="32">
        <v>2011</v>
      </c>
      <c r="C327" s="38" t="s">
        <v>2713</v>
      </c>
      <c r="D327" s="32">
        <v>1</v>
      </c>
      <c r="F327" s="39">
        <v>330</v>
      </c>
      <c r="J327" s="40" t="s">
        <v>387</v>
      </c>
      <c r="K327" s="39">
        <v>1</v>
      </c>
      <c r="L327" s="39">
        <v>1</v>
      </c>
      <c r="O327" s="39">
        <v>33</v>
      </c>
      <c r="P327" s="39">
        <v>1</v>
      </c>
      <c r="Q327" s="39">
        <v>2</v>
      </c>
      <c r="T327" s="16" t="s">
        <v>1096</v>
      </c>
      <c r="U327" s="41">
        <v>40577</v>
      </c>
      <c r="V327" s="41">
        <v>40577</v>
      </c>
      <c r="W327" s="41">
        <v>40880</v>
      </c>
      <c r="Z327" s="42">
        <v>16068000</v>
      </c>
      <c r="AA327" s="39">
        <v>1</v>
      </c>
      <c r="AB327" s="39">
        <v>1</v>
      </c>
      <c r="AC327" s="39">
        <v>1</v>
      </c>
      <c r="AH327" s="38" t="s">
        <v>2710</v>
      </c>
      <c r="AI327" s="43">
        <v>300</v>
      </c>
      <c r="AO327" s="39">
        <v>1</v>
      </c>
      <c r="AP327" s="40" t="s">
        <v>1509</v>
      </c>
      <c r="AT327" s="39">
        <v>25</v>
      </c>
      <c r="AU327" s="39">
        <v>25</v>
      </c>
      <c r="AV327" s="39">
        <v>2</v>
      </c>
      <c r="AX327" s="40" t="s">
        <v>1766</v>
      </c>
      <c r="AY327" s="40" t="s">
        <v>1498</v>
      </c>
      <c r="AZ327" s="32" t="s">
        <v>70</v>
      </c>
      <c r="BA327" s="32" t="s">
        <v>1552</v>
      </c>
      <c r="BB327" s="32"/>
      <c r="BC327" s="44">
        <v>469</v>
      </c>
      <c r="BD327" s="45">
        <v>40570</v>
      </c>
      <c r="BE327" s="45"/>
      <c r="BF327" s="46">
        <v>779</v>
      </c>
      <c r="BG327" s="47">
        <v>40577</v>
      </c>
      <c r="BH327" s="48" t="s">
        <v>1766</v>
      </c>
      <c r="BI327" s="53" t="s">
        <v>1768</v>
      </c>
      <c r="BJ327" s="40" t="s">
        <v>73</v>
      </c>
      <c r="BK327" s="39" t="s">
        <v>74</v>
      </c>
      <c r="BL327" s="39" t="s">
        <v>75</v>
      </c>
      <c r="BM327" s="37">
        <v>1606800</v>
      </c>
      <c r="BN327" s="72">
        <v>30</v>
      </c>
      <c r="BP327" s="32"/>
      <c r="BQ327" s="32"/>
      <c r="BR327" s="32">
        <v>9058</v>
      </c>
      <c r="BS327" s="50">
        <v>40871</v>
      </c>
      <c r="BT327" s="50"/>
      <c r="BU327" s="50"/>
      <c r="BV327" s="37"/>
      <c r="BW327" s="37"/>
      <c r="BX327" s="32"/>
      <c r="BY327" s="50"/>
      <c r="CE327" s="39"/>
      <c r="CF327" s="39"/>
      <c r="CG327" s="39"/>
      <c r="CH327" s="39"/>
      <c r="CI327" s="39"/>
      <c r="CJ327" s="39"/>
    </row>
    <row r="328" spans="1:88" ht="23.25" customHeight="1" x14ac:dyDescent="0.2">
      <c r="A328" s="32">
        <v>108</v>
      </c>
      <c r="B328" s="32">
        <v>2011</v>
      </c>
      <c r="C328" s="38" t="s">
        <v>2713</v>
      </c>
      <c r="D328" s="32">
        <v>1</v>
      </c>
      <c r="F328" s="39">
        <v>331</v>
      </c>
      <c r="J328" s="40" t="s">
        <v>388</v>
      </c>
      <c r="K328" s="39">
        <v>1</v>
      </c>
      <c r="L328" s="39">
        <v>1</v>
      </c>
      <c r="O328" s="39">
        <v>33</v>
      </c>
      <c r="P328" s="39">
        <v>1</v>
      </c>
      <c r="Q328" s="39">
        <v>2</v>
      </c>
      <c r="T328" s="16" t="s">
        <v>1097</v>
      </c>
      <c r="U328" s="41">
        <v>40577</v>
      </c>
      <c r="V328" s="41">
        <v>40577</v>
      </c>
      <c r="W328" s="41">
        <v>40819</v>
      </c>
      <c r="Z328" s="42">
        <v>12854400</v>
      </c>
      <c r="AA328" s="39">
        <v>1</v>
      </c>
      <c r="AB328" s="39">
        <v>1</v>
      </c>
      <c r="AC328" s="39">
        <v>1</v>
      </c>
      <c r="AH328" s="38" t="s">
        <v>2710</v>
      </c>
      <c r="AI328" s="43">
        <v>240</v>
      </c>
      <c r="AO328" s="39">
        <v>1</v>
      </c>
      <c r="AP328" s="40" t="s">
        <v>1508</v>
      </c>
      <c r="AT328" s="39">
        <v>25</v>
      </c>
      <c r="AU328" s="39">
        <v>25</v>
      </c>
      <c r="AV328" s="39">
        <v>2</v>
      </c>
      <c r="AX328" s="40" t="s">
        <v>1757</v>
      </c>
      <c r="AY328" s="40" t="s">
        <v>1764</v>
      </c>
      <c r="AZ328" s="32" t="s">
        <v>70</v>
      </c>
      <c r="BA328" s="32" t="s">
        <v>1809</v>
      </c>
      <c r="BB328" s="32"/>
      <c r="BC328" s="44">
        <v>523</v>
      </c>
      <c r="BD328" s="45">
        <v>40571</v>
      </c>
      <c r="BE328" s="45"/>
      <c r="BF328" s="46">
        <v>810</v>
      </c>
      <c r="BG328" s="47">
        <v>40577</v>
      </c>
      <c r="BH328" s="48" t="s">
        <v>72</v>
      </c>
      <c r="BI328" s="53" t="s">
        <v>1532</v>
      </c>
      <c r="BJ328" s="40" t="s">
        <v>73</v>
      </c>
      <c r="BK328" s="39" t="s">
        <v>74</v>
      </c>
      <c r="BL328" s="39" t="s">
        <v>75</v>
      </c>
      <c r="BM328" s="37">
        <v>4713280</v>
      </c>
      <c r="BN328" s="72">
        <v>88</v>
      </c>
      <c r="BO328" s="70">
        <v>40908</v>
      </c>
      <c r="BP328" s="32"/>
      <c r="BQ328" s="32"/>
      <c r="BR328" s="32">
        <v>8035</v>
      </c>
      <c r="BS328" s="50">
        <v>40816</v>
      </c>
      <c r="BT328" s="50"/>
      <c r="BU328" s="50"/>
      <c r="BV328" s="37" t="s">
        <v>2505</v>
      </c>
      <c r="BW328" s="37">
        <v>1606800</v>
      </c>
      <c r="BX328" s="32">
        <v>30</v>
      </c>
      <c r="BY328" s="50">
        <v>40938</v>
      </c>
      <c r="BZ328" s="43">
        <v>9892</v>
      </c>
      <c r="CA328" s="51">
        <v>40904</v>
      </c>
      <c r="CB328" s="51"/>
      <c r="CC328" s="51"/>
    </row>
    <row r="329" spans="1:88" ht="23.25" customHeight="1" x14ac:dyDescent="0.2">
      <c r="A329" s="32">
        <v>108</v>
      </c>
      <c r="B329" s="32">
        <v>2011</v>
      </c>
      <c r="C329" s="32">
        <v>4</v>
      </c>
      <c r="D329" s="32">
        <v>1</v>
      </c>
      <c r="F329" s="39">
        <v>333</v>
      </c>
      <c r="J329" s="40" t="s">
        <v>2268</v>
      </c>
      <c r="K329" s="39">
        <v>1</v>
      </c>
      <c r="L329" s="39">
        <v>1</v>
      </c>
      <c r="O329" s="39">
        <v>31</v>
      </c>
      <c r="P329" s="39">
        <v>1</v>
      </c>
      <c r="Q329" s="39">
        <v>2</v>
      </c>
      <c r="T329" s="13" t="s">
        <v>1098</v>
      </c>
      <c r="U329" s="41">
        <v>40577</v>
      </c>
      <c r="V329" s="41">
        <v>40787</v>
      </c>
      <c r="W329" s="41">
        <v>40819</v>
      </c>
      <c r="Z329" s="42">
        <v>19710080</v>
      </c>
      <c r="AA329" s="39">
        <v>1</v>
      </c>
      <c r="AB329" s="39">
        <v>1</v>
      </c>
      <c r="AC329" s="39">
        <v>1</v>
      </c>
      <c r="AH329" s="38" t="s">
        <v>2710</v>
      </c>
      <c r="AI329" s="43">
        <v>240</v>
      </c>
      <c r="AO329" s="39">
        <v>1</v>
      </c>
      <c r="AP329" s="40" t="s">
        <v>1493</v>
      </c>
      <c r="AT329" s="39">
        <v>25</v>
      </c>
      <c r="AU329" s="39">
        <v>25</v>
      </c>
      <c r="AV329" s="39">
        <v>2</v>
      </c>
      <c r="AX329" s="40" t="s">
        <v>1581</v>
      </c>
      <c r="AY329" s="40" t="s">
        <v>1493</v>
      </c>
      <c r="AZ329" s="32" t="s">
        <v>1534</v>
      </c>
      <c r="BA329" s="32" t="s">
        <v>1530</v>
      </c>
      <c r="BB329" s="32"/>
      <c r="BC329" s="44">
        <v>87</v>
      </c>
      <c r="BD329" s="45">
        <v>40591</v>
      </c>
      <c r="BE329" s="45"/>
      <c r="BF329" s="46">
        <v>814</v>
      </c>
      <c r="BG329" s="47">
        <v>40577</v>
      </c>
      <c r="BH329" s="48" t="s">
        <v>1582</v>
      </c>
      <c r="BI329" s="53" t="s">
        <v>1583</v>
      </c>
      <c r="BJ329" s="40" t="s">
        <v>73</v>
      </c>
      <c r="BK329" s="39" t="s">
        <v>74</v>
      </c>
      <c r="BL329" s="39" t="s">
        <v>75</v>
      </c>
      <c r="BM329" s="37">
        <v>7719781</v>
      </c>
      <c r="BN329" s="72">
        <v>94</v>
      </c>
      <c r="BP329" s="32"/>
      <c r="BQ329" s="32"/>
      <c r="BR329" s="32">
        <v>8077</v>
      </c>
      <c r="BS329" s="50">
        <v>40816</v>
      </c>
      <c r="BT329" s="50"/>
      <c r="BU329" s="50"/>
      <c r="BV329" s="37"/>
      <c r="BW329" s="37"/>
      <c r="BX329" s="32"/>
      <c r="BY329" s="50"/>
    </row>
    <row r="330" spans="1:88" ht="23.25" customHeight="1" x14ac:dyDescent="0.2">
      <c r="A330" s="32">
        <v>108</v>
      </c>
      <c r="B330" s="32">
        <v>2011</v>
      </c>
      <c r="C330" s="38" t="s">
        <v>2713</v>
      </c>
      <c r="D330" s="32">
        <v>1</v>
      </c>
      <c r="F330" s="39">
        <v>334</v>
      </c>
      <c r="J330" s="40" t="s">
        <v>389</v>
      </c>
      <c r="K330" s="39">
        <v>1</v>
      </c>
      <c r="L330" s="39">
        <v>1</v>
      </c>
      <c r="O330" s="39">
        <v>33</v>
      </c>
      <c r="P330" s="39">
        <v>1</v>
      </c>
      <c r="Q330" s="39">
        <v>2</v>
      </c>
      <c r="T330" s="18" t="s">
        <v>1099</v>
      </c>
      <c r="U330" s="41">
        <v>40577</v>
      </c>
      <c r="V330" s="41">
        <v>40577</v>
      </c>
      <c r="W330" s="41">
        <v>40819</v>
      </c>
      <c r="Z330" s="42">
        <v>9855040</v>
      </c>
      <c r="AA330" s="39">
        <v>1</v>
      </c>
      <c r="AB330" s="39">
        <v>1</v>
      </c>
      <c r="AC330" s="39">
        <v>1</v>
      </c>
      <c r="AH330" s="38" t="s">
        <v>2710</v>
      </c>
      <c r="AI330" s="43">
        <v>240</v>
      </c>
      <c r="AO330" s="39">
        <v>1</v>
      </c>
      <c r="AP330" s="40" t="s">
        <v>1493</v>
      </c>
      <c r="AT330" s="39">
        <v>25</v>
      </c>
      <c r="AU330" s="39">
        <v>25</v>
      </c>
      <c r="AV330" s="39">
        <v>2</v>
      </c>
      <c r="AX330" s="40" t="s">
        <v>1581</v>
      </c>
      <c r="AY330" s="40" t="s">
        <v>1493</v>
      </c>
      <c r="AZ330" s="32" t="s">
        <v>1548</v>
      </c>
      <c r="BA330" s="32" t="s">
        <v>1549</v>
      </c>
      <c r="BB330" s="32"/>
      <c r="BC330" s="44">
        <v>84</v>
      </c>
      <c r="BD330" s="45">
        <v>40560</v>
      </c>
      <c r="BE330" s="45"/>
      <c r="BF330" s="46">
        <v>820</v>
      </c>
      <c r="BG330" s="47">
        <v>40577</v>
      </c>
      <c r="BH330" s="48" t="s">
        <v>1582</v>
      </c>
      <c r="BI330" s="53" t="s">
        <v>1583</v>
      </c>
      <c r="BJ330" s="40" t="s">
        <v>73</v>
      </c>
      <c r="BK330" s="39" t="s">
        <v>1533</v>
      </c>
      <c r="BL330" s="39" t="s">
        <v>75</v>
      </c>
      <c r="BM330" s="37"/>
      <c r="BP330" s="32"/>
      <c r="BQ330" s="32"/>
      <c r="BR330" s="32"/>
      <c r="BS330" s="32"/>
      <c r="BT330" s="32"/>
      <c r="BU330" s="32"/>
      <c r="BV330" s="37"/>
      <c r="BW330" s="37"/>
      <c r="BX330" s="32"/>
      <c r="BY330" s="50"/>
    </row>
    <row r="331" spans="1:88" ht="23.25" customHeight="1" x14ac:dyDescent="0.2">
      <c r="A331" s="32">
        <v>108</v>
      </c>
      <c r="B331" s="32">
        <v>2011</v>
      </c>
      <c r="C331" s="38" t="s">
        <v>2713</v>
      </c>
      <c r="D331" s="32">
        <v>1</v>
      </c>
      <c r="F331" s="39">
        <v>335</v>
      </c>
      <c r="J331" s="40" t="s">
        <v>390</v>
      </c>
      <c r="K331" s="39">
        <v>1</v>
      </c>
      <c r="L331" s="39">
        <v>1</v>
      </c>
      <c r="O331" s="39">
        <v>33</v>
      </c>
      <c r="P331" s="39">
        <v>1</v>
      </c>
      <c r="Q331" s="39">
        <v>2</v>
      </c>
      <c r="T331" s="14" t="s">
        <v>1100</v>
      </c>
      <c r="U331" s="41">
        <v>40577</v>
      </c>
      <c r="V331" s="41">
        <v>40577</v>
      </c>
      <c r="W331" s="41">
        <v>40819</v>
      </c>
      <c r="Z331" s="42">
        <v>12854400</v>
      </c>
      <c r="AA331" s="39">
        <v>1</v>
      </c>
      <c r="AB331" s="39">
        <v>1</v>
      </c>
      <c r="AC331" s="39">
        <v>1</v>
      </c>
      <c r="AH331" s="38" t="s">
        <v>2710</v>
      </c>
      <c r="AI331" s="43">
        <v>240</v>
      </c>
      <c r="AO331" s="39">
        <v>1</v>
      </c>
      <c r="AP331" s="40" t="s">
        <v>1493</v>
      </c>
      <c r="AT331" s="39">
        <v>25</v>
      </c>
      <c r="AU331" s="39">
        <v>25</v>
      </c>
      <c r="AV331" s="39">
        <v>2</v>
      </c>
      <c r="AX331" s="40" t="s">
        <v>1581</v>
      </c>
      <c r="AY331" s="40" t="s">
        <v>1493</v>
      </c>
      <c r="AZ331" s="32" t="s">
        <v>70</v>
      </c>
      <c r="BA331" s="32" t="s">
        <v>1540</v>
      </c>
      <c r="BB331" s="32"/>
      <c r="BC331" s="44">
        <v>423</v>
      </c>
      <c r="BD331" s="45">
        <v>40567</v>
      </c>
      <c r="BE331" s="45"/>
      <c r="BF331" s="46">
        <v>817</v>
      </c>
      <c r="BG331" s="47">
        <v>40577</v>
      </c>
      <c r="BH331" s="48" t="s">
        <v>1582</v>
      </c>
      <c r="BI331" s="53" t="s">
        <v>1583</v>
      </c>
      <c r="BJ331" s="40" t="s">
        <v>73</v>
      </c>
      <c r="BK331" s="39" t="s">
        <v>74</v>
      </c>
      <c r="BL331" s="39" t="s">
        <v>75</v>
      </c>
      <c r="BM331" s="37">
        <v>5088200</v>
      </c>
      <c r="BN331" s="72">
        <v>95</v>
      </c>
      <c r="BP331" s="32"/>
      <c r="BQ331" s="32"/>
      <c r="BR331" s="32">
        <v>7952</v>
      </c>
      <c r="BS331" s="50">
        <v>40813</v>
      </c>
      <c r="BT331" s="50"/>
      <c r="BU331" s="50"/>
      <c r="BV331" s="37"/>
      <c r="BW331" s="37"/>
      <c r="BX331" s="32"/>
      <c r="BY331" s="50"/>
    </row>
    <row r="332" spans="1:88" ht="23.25" customHeight="1" x14ac:dyDescent="0.2">
      <c r="A332" s="32">
        <v>108</v>
      </c>
      <c r="B332" s="32">
        <v>2011</v>
      </c>
      <c r="C332" s="38" t="s">
        <v>2713</v>
      </c>
      <c r="D332" s="32">
        <v>1</v>
      </c>
      <c r="F332" s="39">
        <v>336</v>
      </c>
      <c r="J332" s="40" t="s">
        <v>391</v>
      </c>
      <c r="K332" s="39">
        <v>1</v>
      </c>
      <c r="L332" s="39">
        <v>1</v>
      </c>
      <c r="O332" s="39">
        <v>31</v>
      </c>
      <c r="P332" s="39">
        <v>1</v>
      </c>
      <c r="Q332" s="39">
        <v>2</v>
      </c>
      <c r="T332" s="14" t="s">
        <v>1101</v>
      </c>
      <c r="U332" s="41">
        <v>40577</v>
      </c>
      <c r="V332" s="41">
        <v>40577</v>
      </c>
      <c r="W332" s="41">
        <v>40819</v>
      </c>
      <c r="Z332" s="42">
        <v>19710080</v>
      </c>
      <c r="AA332" s="39">
        <v>1</v>
      </c>
      <c r="AB332" s="39">
        <v>1</v>
      </c>
      <c r="AC332" s="39">
        <v>1</v>
      </c>
      <c r="AH332" s="38" t="s">
        <v>2710</v>
      </c>
      <c r="AI332" s="43">
        <v>240</v>
      </c>
      <c r="AO332" s="39">
        <v>1</v>
      </c>
      <c r="AP332" s="40" t="s">
        <v>1488</v>
      </c>
      <c r="AT332" s="39">
        <v>25</v>
      </c>
      <c r="AU332" s="39">
        <v>25</v>
      </c>
      <c r="AV332" s="39">
        <v>2</v>
      </c>
      <c r="AX332" s="40" t="s">
        <v>1554</v>
      </c>
      <c r="AY332" s="40" t="s">
        <v>1764</v>
      </c>
      <c r="AZ332" s="32" t="s">
        <v>1537</v>
      </c>
      <c r="BA332" s="32" t="s">
        <v>1810</v>
      </c>
      <c r="BB332" s="32"/>
      <c r="BC332" s="44">
        <v>442</v>
      </c>
      <c r="BD332" s="45">
        <v>40569</v>
      </c>
      <c r="BE332" s="45"/>
      <c r="BF332" s="46">
        <v>821</v>
      </c>
      <c r="BG332" s="47">
        <v>40577</v>
      </c>
      <c r="BH332" s="48" t="s">
        <v>72</v>
      </c>
      <c r="BI332" s="49">
        <v>331001010210</v>
      </c>
      <c r="BJ332" s="40" t="s">
        <v>73</v>
      </c>
      <c r="BK332" s="39" t="s">
        <v>74</v>
      </c>
      <c r="BL332" s="39" t="s">
        <v>75</v>
      </c>
      <c r="BM332" s="37">
        <v>8294659</v>
      </c>
      <c r="BN332" s="72">
        <v>101</v>
      </c>
      <c r="BP332" s="32"/>
      <c r="BQ332" s="32"/>
      <c r="BR332" s="32">
        <v>8054</v>
      </c>
      <c r="BS332" s="50">
        <v>40816</v>
      </c>
      <c r="BT332" s="50"/>
      <c r="BU332" s="50"/>
      <c r="BV332" s="37"/>
      <c r="BW332" s="37"/>
      <c r="BX332" s="32"/>
      <c r="BY332" s="50"/>
    </row>
    <row r="333" spans="1:88" ht="23.25" customHeight="1" x14ac:dyDescent="0.2">
      <c r="A333" s="32">
        <v>108</v>
      </c>
      <c r="B333" s="32">
        <v>2011</v>
      </c>
      <c r="C333" s="38" t="s">
        <v>2713</v>
      </c>
      <c r="D333" s="32">
        <v>1</v>
      </c>
      <c r="F333" s="39">
        <v>337</v>
      </c>
      <c r="J333" s="40" t="s">
        <v>392</v>
      </c>
      <c r="K333" s="39">
        <v>1</v>
      </c>
      <c r="L333" s="39">
        <v>1</v>
      </c>
      <c r="O333" s="39">
        <v>31</v>
      </c>
      <c r="P333" s="39">
        <v>1</v>
      </c>
      <c r="Q333" s="39">
        <v>2</v>
      </c>
      <c r="T333" s="16" t="s">
        <v>1102</v>
      </c>
      <c r="U333" s="41">
        <v>40577</v>
      </c>
      <c r="V333" s="41">
        <v>40577</v>
      </c>
      <c r="W333" s="41">
        <v>40850</v>
      </c>
      <c r="Z333" s="42">
        <v>19710080</v>
      </c>
      <c r="AA333" s="39">
        <v>1</v>
      </c>
      <c r="AB333" s="39">
        <v>1</v>
      </c>
      <c r="AC333" s="39">
        <v>1</v>
      </c>
      <c r="AH333" s="38" t="s">
        <v>2710</v>
      </c>
      <c r="AI333" s="43">
        <v>240</v>
      </c>
      <c r="AO333" s="39">
        <v>1</v>
      </c>
      <c r="AP333" s="40" t="s">
        <v>1510</v>
      </c>
      <c r="AT333" s="39">
        <v>25</v>
      </c>
      <c r="AU333" s="39">
        <v>25</v>
      </c>
      <c r="AV333" s="39">
        <v>2</v>
      </c>
      <c r="AX333" s="40" t="s">
        <v>1781</v>
      </c>
      <c r="AY333" s="40" t="s">
        <v>1764</v>
      </c>
      <c r="AZ333" s="32" t="s">
        <v>1534</v>
      </c>
      <c r="BA333" s="32" t="s">
        <v>1685</v>
      </c>
      <c r="BB333" s="32"/>
      <c r="BC333" s="44">
        <v>474</v>
      </c>
      <c r="BD333" s="45">
        <v>40570</v>
      </c>
      <c r="BE333" s="45"/>
      <c r="BF333" s="46">
        <v>825</v>
      </c>
      <c r="BG333" s="47">
        <v>40577</v>
      </c>
      <c r="BH333" s="48" t="s">
        <v>72</v>
      </c>
      <c r="BI333" s="53" t="s">
        <v>1532</v>
      </c>
      <c r="BJ333" s="40" t="s">
        <v>73</v>
      </c>
      <c r="BK333" s="39" t="s">
        <v>74</v>
      </c>
      <c r="BL333" s="39" t="s">
        <v>75</v>
      </c>
      <c r="BM333" s="37">
        <v>6159400</v>
      </c>
      <c r="BN333" s="72">
        <v>81</v>
      </c>
      <c r="BP333" s="32"/>
      <c r="BQ333" s="32"/>
      <c r="BR333" s="32">
        <v>8057</v>
      </c>
      <c r="BS333" s="50">
        <v>40816</v>
      </c>
      <c r="BT333" s="50"/>
      <c r="BU333" s="50"/>
      <c r="BV333" s="37" t="s">
        <v>2505</v>
      </c>
      <c r="BW333" s="37">
        <v>492752</v>
      </c>
      <c r="BX333" s="32">
        <v>0</v>
      </c>
      <c r="BY333" s="50">
        <v>40892</v>
      </c>
      <c r="BZ333" s="43">
        <v>9990</v>
      </c>
      <c r="CA333" s="51">
        <v>40905</v>
      </c>
      <c r="CB333" s="51"/>
      <c r="CC333" s="51"/>
    </row>
    <row r="334" spans="1:88" ht="23.25" customHeight="1" x14ac:dyDescent="0.2">
      <c r="A334" s="32">
        <v>108</v>
      </c>
      <c r="B334" s="32">
        <v>2011</v>
      </c>
      <c r="C334" s="32">
        <v>4</v>
      </c>
      <c r="D334" s="32">
        <v>1</v>
      </c>
      <c r="F334" s="39">
        <v>338</v>
      </c>
      <c r="J334" s="40" t="s">
        <v>393</v>
      </c>
      <c r="K334" s="39">
        <v>1</v>
      </c>
      <c r="L334" s="39">
        <v>1</v>
      </c>
      <c r="O334" s="39">
        <v>31</v>
      </c>
      <c r="P334" s="39">
        <v>1</v>
      </c>
      <c r="Q334" s="39">
        <v>2</v>
      </c>
      <c r="T334" s="12" t="s">
        <v>1103</v>
      </c>
      <c r="U334" s="51">
        <v>40577</v>
      </c>
      <c r="V334" s="51">
        <v>40681</v>
      </c>
      <c r="W334" s="51">
        <v>40819</v>
      </c>
      <c r="Z334" s="42">
        <v>19710080</v>
      </c>
      <c r="AA334" s="39">
        <v>1</v>
      </c>
      <c r="AB334" s="39">
        <v>1</v>
      </c>
      <c r="AC334" s="39">
        <v>1</v>
      </c>
      <c r="AH334" s="38" t="s">
        <v>2710</v>
      </c>
      <c r="AI334" s="39">
        <f>8*30</f>
        <v>240</v>
      </c>
      <c r="AO334" s="39">
        <v>1</v>
      </c>
      <c r="AP334" s="40" t="s">
        <v>1508</v>
      </c>
      <c r="AT334" s="39">
        <v>25</v>
      </c>
      <c r="AU334" s="39">
        <v>25</v>
      </c>
      <c r="AV334" s="39">
        <v>2</v>
      </c>
      <c r="AX334" s="40" t="s">
        <v>1757</v>
      </c>
      <c r="AY334" s="40" t="s">
        <v>1764</v>
      </c>
      <c r="AZ334" s="32" t="s">
        <v>1537</v>
      </c>
      <c r="BA334" s="32" t="s">
        <v>1530</v>
      </c>
      <c r="BB334" s="32"/>
      <c r="BC334" s="44">
        <v>368</v>
      </c>
      <c r="BD334" s="45">
        <v>40564</v>
      </c>
      <c r="BE334" s="45"/>
      <c r="BF334" s="32">
        <v>823</v>
      </c>
      <c r="BG334" s="45">
        <v>40577</v>
      </c>
      <c r="BH334" s="48" t="s">
        <v>72</v>
      </c>
      <c r="BI334" s="49">
        <v>331001010210</v>
      </c>
      <c r="BJ334" s="40" t="s">
        <v>73</v>
      </c>
      <c r="BK334" s="39" t="s">
        <v>1533</v>
      </c>
      <c r="BL334" s="39" t="s">
        <v>75</v>
      </c>
      <c r="BM334" s="37"/>
      <c r="BP334" s="32"/>
      <c r="BQ334" s="32"/>
      <c r="BR334" s="32"/>
      <c r="BS334" s="32"/>
      <c r="BT334" s="32"/>
      <c r="BU334" s="32"/>
      <c r="BV334" s="32"/>
      <c r="BW334" s="37"/>
      <c r="BX334" s="32"/>
      <c r="BY334" s="50"/>
    </row>
    <row r="335" spans="1:88" ht="23.25" customHeight="1" x14ac:dyDescent="0.2">
      <c r="A335" s="32">
        <v>108</v>
      </c>
      <c r="B335" s="32">
        <v>2011</v>
      </c>
      <c r="C335" s="38" t="s">
        <v>2713</v>
      </c>
      <c r="D335" s="32">
        <v>1</v>
      </c>
      <c r="F335" s="39">
        <v>339</v>
      </c>
      <c r="J335" s="40" t="s">
        <v>394</v>
      </c>
      <c r="K335" s="39">
        <v>1</v>
      </c>
      <c r="L335" s="39">
        <v>1</v>
      </c>
      <c r="O335" s="39">
        <v>31</v>
      </c>
      <c r="P335" s="39">
        <v>1</v>
      </c>
      <c r="Q335" s="39">
        <v>2</v>
      </c>
      <c r="T335" s="13" t="s">
        <v>2195</v>
      </c>
      <c r="U335" s="41">
        <v>40577</v>
      </c>
      <c r="V335" s="41">
        <v>40577</v>
      </c>
      <c r="W335" s="41">
        <v>40911</v>
      </c>
      <c r="Z335" s="42">
        <v>27101360</v>
      </c>
      <c r="AA335" s="39">
        <v>1</v>
      </c>
      <c r="AB335" s="39">
        <v>1</v>
      </c>
      <c r="AC335" s="39">
        <v>1</v>
      </c>
      <c r="AH335" s="38" t="s">
        <v>2710</v>
      </c>
      <c r="AI335" s="43">
        <v>330</v>
      </c>
      <c r="AO335" s="39">
        <v>1</v>
      </c>
      <c r="AP335" s="40" t="s">
        <v>1515</v>
      </c>
      <c r="AT335" s="39">
        <v>25</v>
      </c>
      <c r="AU335" s="39">
        <v>25</v>
      </c>
      <c r="AV335" s="39">
        <v>2</v>
      </c>
      <c r="AX335" s="40" t="s">
        <v>1607</v>
      </c>
      <c r="AY335" s="40" t="s">
        <v>1811</v>
      </c>
      <c r="AZ335" s="32" t="s">
        <v>1537</v>
      </c>
      <c r="BA335" s="32" t="s">
        <v>1542</v>
      </c>
      <c r="BB335" s="32"/>
      <c r="BC335" s="44">
        <v>449</v>
      </c>
      <c r="BD335" s="45">
        <v>40600</v>
      </c>
      <c r="BE335" s="45"/>
      <c r="BF335" s="46">
        <v>842</v>
      </c>
      <c r="BG335" s="47">
        <v>40577</v>
      </c>
      <c r="BH335" s="48" t="s">
        <v>72</v>
      </c>
      <c r="BI335" s="49">
        <v>331001010210</v>
      </c>
      <c r="BJ335" s="40" t="s">
        <v>73</v>
      </c>
      <c r="BK335" s="39" t="s">
        <v>1533</v>
      </c>
      <c r="BL335" s="39" t="s">
        <v>75</v>
      </c>
      <c r="BM335" s="37">
        <v>2299509</v>
      </c>
      <c r="BN335" s="72">
        <v>28</v>
      </c>
      <c r="BP335" s="32"/>
      <c r="BQ335" s="32"/>
      <c r="BR335" s="32">
        <v>8854</v>
      </c>
      <c r="BS335" s="50">
        <v>40857</v>
      </c>
      <c r="BT335" s="50"/>
      <c r="BU335" s="50"/>
      <c r="BV335" s="37"/>
      <c r="BW335" s="37"/>
      <c r="BX335" s="32"/>
      <c r="BY335" s="50"/>
    </row>
    <row r="336" spans="1:88" ht="23.25" customHeight="1" x14ac:dyDescent="0.2">
      <c r="A336" s="32">
        <v>108</v>
      </c>
      <c r="B336" s="32">
        <v>2011</v>
      </c>
      <c r="C336" s="38" t="s">
        <v>2713</v>
      </c>
      <c r="D336" s="32">
        <v>1</v>
      </c>
      <c r="F336" s="39">
        <v>340</v>
      </c>
      <c r="J336" s="40" t="s">
        <v>395</v>
      </c>
      <c r="K336" s="39">
        <v>1</v>
      </c>
      <c r="L336" s="39">
        <v>1</v>
      </c>
      <c r="O336" s="39">
        <v>31</v>
      </c>
      <c r="P336" s="39">
        <v>1</v>
      </c>
      <c r="Q336" s="39">
        <v>2</v>
      </c>
      <c r="T336" s="12" t="s">
        <v>1104</v>
      </c>
      <c r="U336" s="51">
        <v>40577</v>
      </c>
      <c r="V336" s="51">
        <v>40577</v>
      </c>
      <c r="W336" s="51">
        <v>40911</v>
      </c>
      <c r="Z336" s="42">
        <v>27101360</v>
      </c>
      <c r="AA336" s="39">
        <v>1</v>
      </c>
      <c r="AB336" s="39">
        <v>1</v>
      </c>
      <c r="AC336" s="39">
        <v>1</v>
      </c>
      <c r="AH336" s="38" t="s">
        <v>2710</v>
      </c>
      <c r="AI336" s="39">
        <v>330</v>
      </c>
      <c r="AO336" s="39">
        <v>1</v>
      </c>
      <c r="AP336" s="58" t="s">
        <v>1516</v>
      </c>
      <c r="AT336" s="39">
        <v>25</v>
      </c>
      <c r="AU336" s="39">
        <v>25</v>
      </c>
      <c r="AV336" s="39">
        <v>2</v>
      </c>
      <c r="AX336" s="19" t="s">
        <v>1812</v>
      </c>
      <c r="AY336" s="40" t="s">
        <v>1811</v>
      </c>
      <c r="AZ336" s="32" t="s">
        <v>1537</v>
      </c>
      <c r="BA336" s="32" t="s">
        <v>1538</v>
      </c>
      <c r="BB336" s="32"/>
      <c r="BC336" s="44">
        <v>448</v>
      </c>
      <c r="BD336" s="45">
        <v>40569</v>
      </c>
      <c r="BE336" s="45"/>
      <c r="BF336" s="46">
        <v>840</v>
      </c>
      <c r="BG336" s="47">
        <v>40577</v>
      </c>
      <c r="BH336" s="48" t="s">
        <v>1812</v>
      </c>
      <c r="BI336" s="53" t="s">
        <v>1813</v>
      </c>
      <c r="BJ336" s="40" t="s">
        <v>73</v>
      </c>
      <c r="BK336" s="39" t="s">
        <v>1533</v>
      </c>
      <c r="BL336" s="39" t="s">
        <v>75</v>
      </c>
      <c r="BM336" s="37">
        <v>2299509</v>
      </c>
      <c r="BN336" s="72">
        <v>28</v>
      </c>
      <c r="BP336" s="32"/>
      <c r="BQ336" s="32"/>
      <c r="BR336" s="32">
        <v>8855</v>
      </c>
      <c r="BS336" s="50">
        <v>40857</v>
      </c>
      <c r="BT336" s="50"/>
      <c r="BU336" s="50"/>
      <c r="BV336" s="32"/>
      <c r="BW336" s="37"/>
      <c r="BX336" s="32"/>
      <c r="BY336" s="50"/>
      <c r="CE336" s="39"/>
      <c r="CF336" s="39"/>
      <c r="CG336" s="39"/>
      <c r="CH336" s="39"/>
      <c r="CI336" s="39"/>
      <c r="CJ336" s="39"/>
    </row>
    <row r="337" spans="1:92" ht="23.25" customHeight="1" x14ac:dyDescent="0.2">
      <c r="A337" s="32">
        <v>108</v>
      </c>
      <c r="B337" s="32">
        <v>2011</v>
      </c>
      <c r="C337" s="38" t="s">
        <v>2713</v>
      </c>
      <c r="D337" s="32">
        <v>1</v>
      </c>
      <c r="F337" s="39">
        <v>341</v>
      </c>
      <c r="J337" s="40" t="s">
        <v>396</v>
      </c>
      <c r="K337" s="39">
        <v>1</v>
      </c>
      <c r="L337" s="39">
        <v>1</v>
      </c>
      <c r="O337" s="39">
        <v>33</v>
      </c>
      <c r="P337" s="39">
        <v>1</v>
      </c>
      <c r="Q337" s="39">
        <v>2</v>
      </c>
      <c r="T337" s="16" t="s">
        <v>1105</v>
      </c>
      <c r="U337" s="41">
        <v>40577</v>
      </c>
      <c r="V337" s="41">
        <v>40577</v>
      </c>
      <c r="W337" s="41">
        <v>40858</v>
      </c>
      <c r="Z337" s="42">
        <v>14889681</v>
      </c>
      <c r="AA337" s="39">
        <v>1</v>
      </c>
      <c r="AB337" s="39">
        <v>1</v>
      </c>
      <c r="AC337" s="39">
        <v>1</v>
      </c>
      <c r="AH337" s="38" t="s">
        <v>2710</v>
      </c>
      <c r="AI337" s="43">
        <v>278</v>
      </c>
      <c r="AO337" s="39">
        <v>1</v>
      </c>
      <c r="AP337" s="40" t="s">
        <v>1495</v>
      </c>
      <c r="AT337" s="39">
        <v>25</v>
      </c>
      <c r="AU337" s="39">
        <v>25</v>
      </c>
      <c r="AV337" s="39">
        <v>2</v>
      </c>
      <c r="AX337" s="40" t="s">
        <v>1596</v>
      </c>
      <c r="AY337" s="40" t="s">
        <v>1495</v>
      </c>
      <c r="AZ337" s="32" t="s">
        <v>70</v>
      </c>
      <c r="BA337" s="32"/>
      <c r="BB337" s="32"/>
      <c r="BD337" s="45"/>
      <c r="BE337" s="45"/>
      <c r="BF337" s="46"/>
      <c r="BG337" s="45"/>
      <c r="BH337" s="48" t="s">
        <v>1582</v>
      </c>
      <c r="BI337" s="53" t="s">
        <v>1583</v>
      </c>
      <c r="BJ337" s="40" t="s">
        <v>73</v>
      </c>
      <c r="BK337" s="39" t="s">
        <v>1533</v>
      </c>
      <c r="BL337" s="39" t="s">
        <v>75</v>
      </c>
      <c r="BM337" s="37">
        <v>1071200</v>
      </c>
      <c r="BN337" s="72">
        <v>20</v>
      </c>
      <c r="BP337" s="32"/>
      <c r="BQ337" s="32"/>
      <c r="BR337" s="32">
        <v>8845</v>
      </c>
      <c r="BS337" s="50">
        <v>40855</v>
      </c>
      <c r="BT337" s="50"/>
      <c r="BU337" s="50"/>
      <c r="BV337" s="37"/>
      <c r="BW337" s="37"/>
      <c r="BX337" s="32"/>
      <c r="BY337" s="50"/>
    </row>
    <row r="338" spans="1:92" ht="23.25" customHeight="1" x14ac:dyDescent="0.2">
      <c r="A338" s="32">
        <v>108</v>
      </c>
      <c r="B338" s="32">
        <v>2011</v>
      </c>
      <c r="C338" s="38" t="s">
        <v>2713</v>
      </c>
      <c r="D338" s="32">
        <v>1</v>
      </c>
      <c r="F338" s="39">
        <v>342</v>
      </c>
      <c r="J338" s="40" t="s">
        <v>397</v>
      </c>
      <c r="K338" s="39">
        <v>1</v>
      </c>
      <c r="L338" s="39">
        <v>1</v>
      </c>
      <c r="O338" s="39">
        <v>33</v>
      </c>
      <c r="P338" s="39">
        <v>1</v>
      </c>
      <c r="Q338" s="39">
        <v>2</v>
      </c>
      <c r="T338" s="16" t="s">
        <v>1106</v>
      </c>
      <c r="U338" s="41">
        <v>40577</v>
      </c>
      <c r="V338" s="41">
        <v>40577</v>
      </c>
      <c r="W338" s="41">
        <v>40921</v>
      </c>
      <c r="Z338" s="42">
        <v>13961307</v>
      </c>
      <c r="AA338" s="39">
        <v>1</v>
      </c>
      <c r="AB338" s="39">
        <v>1</v>
      </c>
      <c r="AC338" s="39">
        <v>1</v>
      </c>
      <c r="AH338" s="38" t="s">
        <v>2710</v>
      </c>
      <c r="AI338" s="43">
        <v>340</v>
      </c>
      <c r="AO338" s="39">
        <v>1</v>
      </c>
      <c r="AP338" s="58" t="s">
        <v>1511</v>
      </c>
      <c r="AT338" s="39">
        <v>25</v>
      </c>
      <c r="AU338" s="39">
        <v>25</v>
      </c>
      <c r="AV338" s="39">
        <v>2</v>
      </c>
      <c r="AX338" s="40" t="s">
        <v>1814</v>
      </c>
      <c r="AY338" s="58" t="s">
        <v>1495</v>
      </c>
      <c r="AZ338" s="32" t="s">
        <v>70</v>
      </c>
      <c r="BA338" s="32" t="s">
        <v>1815</v>
      </c>
      <c r="BB338" s="32"/>
      <c r="BC338" s="44">
        <v>455</v>
      </c>
      <c r="BD338" s="45">
        <v>40570</v>
      </c>
      <c r="BE338" s="45"/>
      <c r="BF338" s="46">
        <v>831</v>
      </c>
      <c r="BG338" s="47">
        <v>40577</v>
      </c>
      <c r="BH338" s="48" t="s">
        <v>1598</v>
      </c>
      <c r="BI338" s="53" t="s">
        <v>1599</v>
      </c>
      <c r="BJ338" s="40" t="s">
        <v>73</v>
      </c>
      <c r="BK338" s="39" t="s">
        <v>1533</v>
      </c>
      <c r="BL338" s="39" t="s">
        <v>75</v>
      </c>
      <c r="BM338" s="37"/>
      <c r="BP338" s="32"/>
      <c r="BQ338" s="32"/>
      <c r="BR338" s="32"/>
      <c r="BS338" s="50"/>
      <c r="BT338" s="50"/>
      <c r="BU338" s="50"/>
      <c r="BV338" s="37"/>
      <c r="BW338" s="37"/>
      <c r="BX338" s="32"/>
      <c r="BY338" s="50"/>
    </row>
    <row r="339" spans="1:92" ht="23.25" customHeight="1" x14ac:dyDescent="0.2">
      <c r="A339" s="32">
        <v>108</v>
      </c>
      <c r="B339" s="32">
        <v>2011</v>
      </c>
      <c r="C339" s="38" t="s">
        <v>2713</v>
      </c>
      <c r="D339" s="32">
        <v>1</v>
      </c>
      <c r="F339" s="39">
        <v>343</v>
      </c>
      <c r="J339" s="40" t="s">
        <v>398</v>
      </c>
      <c r="K339" s="39">
        <v>1</v>
      </c>
      <c r="L339" s="39">
        <v>1</v>
      </c>
      <c r="O339" s="39">
        <v>33</v>
      </c>
      <c r="P339" s="39">
        <v>1</v>
      </c>
      <c r="Q339" s="39">
        <v>2</v>
      </c>
      <c r="T339" s="16" t="s">
        <v>1107</v>
      </c>
      <c r="U339" s="41">
        <v>40577</v>
      </c>
      <c r="V339" s="41">
        <v>40577</v>
      </c>
      <c r="W339" s="41">
        <v>40921</v>
      </c>
      <c r="Z339" s="42">
        <v>18210400</v>
      </c>
      <c r="AA339" s="39">
        <v>1</v>
      </c>
      <c r="AB339" s="39">
        <v>1</v>
      </c>
      <c r="AC339" s="39">
        <v>1</v>
      </c>
      <c r="AH339" s="38" t="s">
        <v>2710</v>
      </c>
      <c r="AI339" s="43">
        <v>340</v>
      </c>
      <c r="AO339" s="39">
        <v>1</v>
      </c>
      <c r="AP339" s="40" t="s">
        <v>1511</v>
      </c>
      <c r="AT339" s="39">
        <v>25</v>
      </c>
      <c r="AU339" s="39">
        <v>25</v>
      </c>
      <c r="AV339" s="39">
        <v>2</v>
      </c>
      <c r="AX339" s="40" t="s">
        <v>1814</v>
      </c>
      <c r="AY339" s="40" t="s">
        <v>1498</v>
      </c>
      <c r="AZ339" s="32" t="s">
        <v>70</v>
      </c>
      <c r="BA339" s="32" t="s">
        <v>1816</v>
      </c>
      <c r="BB339" s="32"/>
      <c r="BC339" s="44">
        <v>225</v>
      </c>
      <c r="BD339" s="45">
        <v>40593</v>
      </c>
      <c r="BE339" s="45"/>
      <c r="BF339" s="46">
        <v>845</v>
      </c>
      <c r="BG339" s="47">
        <v>40577</v>
      </c>
      <c r="BH339" s="48" t="s">
        <v>1814</v>
      </c>
      <c r="BI339" s="53" t="s">
        <v>1817</v>
      </c>
      <c r="BJ339" s="40" t="s">
        <v>73</v>
      </c>
      <c r="BK339" s="39" t="s">
        <v>74</v>
      </c>
      <c r="BL339" s="39" t="s">
        <v>75</v>
      </c>
      <c r="BM339" s="37"/>
      <c r="BP339" s="32"/>
      <c r="BQ339" s="32"/>
      <c r="BR339" s="32"/>
      <c r="BS339" s="50"/>
      <c r="BT339" s="50"/>
      <c r="BU339" s="50"/>
      <c r="BV339" s="37"/>
      <c r="BW339" s="37"/>
      <c r="BX339" s="32"/>
      <c r="BY339" s="50"/>
      <c r="CE339" s="39"/>
      <c r="CF339" s="39"/>
      <c r="CG339" s="39"/>
      <c r="CH339" s="39"/>
      <c r="CI339" s="39"/>
      <c r="CJ339" s="39"/>
    </row>
    <row r="340" spans="1:92" ht="23.25" customHeight="1" x14ac:dyDescent="0.2">
      <c r="A340" s="32">
        <v>108</v>
      </c>
      <c r="B340" s="32">
        <v>2011</v>
      </c>
      <c r="C340" s="38" t="s">
        <v>2713</v>
      </c>
      <c r="D340" s="32">
        <v>1</v>
      </c>
      <c r="F340" s="39">
        <v>344</v>
      </c>
      <c r="J340" s="40" t="s">
        <v>399</v>
      </c>
      <c r="K340" s="39">
        <v>1</v>
      </c>
      <c r="L340" s="39">
        <v>1</v>
      </c>
      <c r="O340" s="39">
        <v>33</v>
      </c>
      <c r="P340" s="39">
        <v>1</v>
      </c>
      <c r="Q340" s="39">
        <v>2</v>
      </c>
      <c r="T340" s="16" t="s">
        <v>1108</v>
      </c>
      <c r="U340" s="41">
        <v>40577</v>
      </c>
      <c r="V340" s="41">
        <v>40577</v>
      </c>
      <c r="W340" s="41">
        <v>40895</v>
      </c>
      <c r="Z340" s="42">
        <v>16871400</v>
      </c>
      <c r="AA340" s="39">
        <v>1</v>
      </c>
      <c r="AB340" s="39">
        <v>1</v>
      </c>
      <c r="AC340" s="39">
        <v>1</v>
      </c>
      <c r="AH340" s="38" t="s">
        <v>2710</v>
      </c>
      <c r="AI340" s="43">
        <v>315</v>
      </c>
      <c r="AO340" s="39">
        <v>1</v>
      </c>
      <c r="AP340" s="58" t="s">
        <v>1513</v>
      </c>
      <c r="AT340" s="39">
        <v>25</v>
      </c>
      <c r="AU340" s="39">
        <v>25</v>
      </c>
      <c r="AV340" s="39">
        <v>2</v>
      </c>
      <c r="AX340" s="40" t="s">
        <v>1797</v>
      </c>
      <c r="AY340" s="58" t="s">
        <v>1495</v>
      </c>
      <c r="AZ340" s="32" t="s">
        <v>70</v>
      </c>
      <c r="BA340" s="32" t="s">
        <v>1818</v>
      </c>
      <c r="BB340" s="32"/>
      <c r="BC340" s="44">
        <v>409</v>
      </c>
      <c r="BD340" s="45">
        <v>40567</v>
      </c>
      <c r="BE340" s="45"/>
      <c r="BF340" s="46">
        <v>877</v>
      </c>
      <c r="BG340" s="47">
        <v>40577</v>
      </c>
      <c r="BH340" s="48" t="s">
        <v>1798</v>
      </c>
      <c r="BI340" s="53" t="s">
        <v>1799</v>
      </c>
      <c r="BJ340" s="40" t="s">
        <v>73</v>
      </c>
      <c r="BK340" s="39" t="s">
        <v>74</v>
      </c>
      <c r="BL340" s="39" t="s">
        <v>75</v>
      </c>
      <c r="BM340" s="37"/>
      <c r="BP340" s="32"/>
      <c r="BQ340" s="32"/>
      <c r="BR340" s="32"/>
      <c r="BS340" s="32"/>
      <c r="BT340" s="32"/>
      <c r="BU340" s="32"/>
      <c r="BV340" s="37"/>
      <c r="BW340" s="37"/>
      <c r="BX340" s="32"/>
      <c r="BY340" s="50"/>
      <c r="CE340" s="39"/>
      <c r="CF340" s="39"/>
      <c r="CG340" s="39"/>
      <c r="CH340" s="39"/>
      <c r="CI340" s="39"/>
      <c r="CJ340" s="39"/>
    </row>
    <row r="341" spans="1:92" ht="23.25" customHeight="1" x14ac:dyDescent="0.2">
      <c r="A341" s="32">
        <v>108</v>
      </c>
      <c r="B341" s="32">
        <v>2011</v>
      </c>
      <c r="C341" s="38" t="s">
        <v>2713</v>
      </c>
      <c r="D341" s="32">
        <v>1</v>
      </c>
      <c r="F341" s="39">
        <v>345</v>
      </c>
      <c r="J341" s="40" t="s">
        <v>400</v>
      </c>
      <c r="K341" s="39">
        <v>1</v>
      </c>
      <c r="L341" s="39">
        <v>1</v>
      </c>
      <c r="O341" s="39">
        <v>33</v>
      </c>
      <c r="P341" s="39">
        <v>1</v>
      </c>
      <c r="Q341" s="39">
        <v>2</v>
      </c>
      <c r="T341" s="16" t="s">
        <v>1109</v>
      </c>
      <c r="U341" s="51">
        <v>40577</v>
      </c>
      <c r="V341" s="51">
        <v>40577</v>
      </c>
      <c r="W341" s="51">
        <v>40858</v>
      </c>
      <c r="Z341" s="42">
        <v>14889681</v>
      </c>
      <c r="AA341" s="39">
        <v>1</v>
      </c>
      <c r="AB341" s="39">
        <v>1</v>
      </c>
      <c r="AC341" s="39">
        <v>1</v>
      </c>
      <c r="AH341" s="38" t="s">
        <v>2710</v>
      </c>
      <c r="AI341" s="43">
        <v>278</v>
      </c>
      <c r="AO341" s="39">
        <v>1</v>
      </c>
      <c r="AP341" s="40" t="s">
        <v>1495</v>
      </c>
      <c r="AT341" s="39">
        <v>25</v>
      </c>
      <c r="AU341" s="39">
        <v>25</v>
      </c>
      <c r="AV341" s="39">
        <v>2</v>
      </c>
      <c r="AX341" s="40" t="s">
        <v>1596</v>
      </c>
      <c r="AY341" s="58" t="s">
        <v>1495</v>
      </c>
      <c r="AZ341" s="32" t="s">
        <v>70</v>
      </c>
      <c r="BA341" s="32" t="s">
        <v>1819</v>
      </c>
      <c r="BB341" s="32"/>
      <c r="BC341" s="44">
        <v>119</v>
      </c>
      <c r="BD341" s="45">
        <v>40560</v>
      </c>
      <c r="BE341" s="45"/>
      <c r="BF341" s="46">
        <v>854</v>
      </c>
      <c r="BG341" s="45">
        <v>40577</v>
      </c>
      <c r="BH341" s="48" t="s">
        <v>1598</v>
      </c>
      <c r="BI341" s="53" t="s">
        <v>1599</v>
      </c>
      <c r="BJ341" s="40" t="s">
        <v>73</v>
      </c>
      <c r="BK341" s="39" t="s">
        <v>74</v>
      </c>
      <c r="BL341" s="39" t="s">
        <v>75</v>
      </c>
      <c r="BM341" s="37">
        <v>1071200</v>
      </c>
      <c r="BN341" s="72">
        <v>20</v>
      </c>
      <c r="BP341" s="32"/>
      <c r="BQ341" s="32"/>
      <c r="BR341" s="32">
        <v>8500</v>
      </c>
      <c r="BS341" s="50">
        <v>40836</v>
      </c>
      <c r="BT341" s="50"/>
      <c r="BU341" s="50"/>
      <c r="BV341" s="32"/>
      <c r="BW341" s="37"/>
      <c r="BX341" s="32"/>
      <c r="BY341" s="50"/>
    </row>
    <row r="342" spans="1:92" ht="23.25" customHeight="1" x14ac:dyDescent="0.2">
      <c r="A342" s="32">
        <v>108</v>
      </c>
      <c r="B342" s="32">
        <v>2011</v>
      </c>
      <c r="C342" s="38" t="s">
        <v>2713</v>
      </c>
      <c r="D342" s="32">
        <v>1</v>
      </c>
      <c r="F342" s="39">
        <v>346</v>
      </c>
      <c r="J342" s="40" t="s">
        <v>401</v>
      </c>
      <c r="K342" s="39">
        <v>1</v>
      </c>
      <c r="L342" s="39">
        <v>1</v>
      </c>
      <c r="O342" s="39">
        <v>33</v>
      </c>
      <c r="P342" s="39">
        <v>1</v>
      </c>
      <c r="Q342" s="39">
        <v>2</v>
      </c>
      <c r="T342" s="12" t="s">
        <v>1110</v>
      </c>
      <c r="U342" s="51">
        <v>40577</v>
      </c>
      <c r="V342" s="51">
        <v>40577</v>
      </c>
      <c r="W342" s="51">
        <v>40865</v>
      </c>
      <c r="Z342" s="42">
        <v>11702860</v>
      </c>
      <c r="AA342" s="39">
        <v>1</v>
      </c>
      <c r="AB342" s="39">
        <v>1</v>
      </c>
      <c r="AC342" s="39">
        <v>1</v>
      </c>
      <c r="AH342" s="38" t="s">
        <v>2710</v>
      </c>
      <c r="AI342" s="39">
        <v>285</v>
      </c>
      <c r="AO342" s="39">
        <v>1</v>
      </c>
      <c r="AP342" s="40" t="s">
        <v>1491</v>
      </c>
      <c r="AT342" s="39">
        <v>25</v>
      </c>
      <c r="AU342" s="39">
        <v>25</v>
      </c>
      <c r="AV342" s="39">
        <v>2</v>
      </c>
      <c r="AX342" s="40" t="s">
        <v>1569</v>
      </c>
      <c r="AY342" s="40" t="s">
        <v>1491</v>
      </c>
      <c r="AZ342" s="32" t="s">
        <v>1548</v>
      </c>
      <c r="BA342" s="32" t="s">
        <v>1549</v>
      </c>
      <c r="BB342" s="32"/>
      <c r="BC342" s="44">
        <v>210</v>
      </c>
      <c r="BD342" s="45">
        <v>40561</v>
      </c>
      <c r="BE342" s="45"/>
      <c r="BF342" s="32">
        <v>855</v>
      </c>
      <c r="BG342" s="45">
        <v>40577</v>
      </c>
      <c r="BH342" s="48" t="s">
        <v>1571</v>
      </c>
      <c r="BI342" s="53" t="s">
        <v>1572</v>
      </c>
      <c r="BJ342" s="40" t="s">
        <v>73</v>
      </c>
      <c r="BK342" s="39" t="s">
        <v>1533</v>
      </c>
      <c r="BL342" s="39" t="s">
        <v>75</v>
      </c>
      <c r="BM342" s="37">
        <v>1765695</v>
      </c>
      <c r="BN342" s="72">
        <v>43</v>
      </c>
      <c r="BO342" s="70">
        <v>40938</v>
      </c>
      <c r="BP342" s="32"/>
      <c r="BQ342" s="32"/>
      <c r="BR342" s="32">
        <v>9504</v>
      </c>
      <c r="BS342" s="50">
        <v>40893</v>
      </c>
      <c r="BT342" s="50"/>
      <c r="BU342" s="50"/>
      <c r="BV342" s="32"/>
      <c r="BW342" s="37"/>
      <c r="BX342" s="32"/>
      <c r="BY342" s="50"/>
    </row>
    <row r="343" spans="1:92" ht="23.25" customHeight="1" x14ac:dyDescent="0.2">
      <c r="A343" s="32">
        <v>108</v>
      </c>
      <c r="B343" s="32">
        <v>2011</v>
      </c>
      <c r="C343" s="38" t="s">
        <v>2713</v>
      </c>
      <c r="D343" s="32">
        <v>1</v>
      </c>
      <c r="F343" s="39">
        <v>347</v>
      </c>
      <c r="J343" s="40" t="s">
        <v>402</v>
      </c>
      <c r="K343" s="39">
        <v>1</v>
      </c>
      <c r="L343" s="39">
        <v>1</v>
      </c>
      <c r="O343" s="39">
        <v>33</v>
      </c>
      <c r="P343" s="39">
        <v>1</v>
      </c>
      <c r="Q343" s="39">
        <v>2</v>
      </c>
      <c r="T343" s="12" t="s">
        <v>1111</v>
      </c>
      <c r="U343" s="51">
        <v>40577</v>
      </c>
      <c r="V343" s="51">
        <v>40577</v>
      </c>
      <c r="W343" s="51">
        <v>40819</v>
      </c>
      <c r="Z343" s="42">
        <v>19710080</v>
      </c>
      <c r="AA343" s="39">
        <v>1</v>
      </c>
      <c r="AB343" s="39">
        <v>1</v>
      </c>
      <c r="AC343" s="39">
        <v>1</v>
      </c>
      <c r="AH343" s="38" t="s">
        <v>2710</v>
      </c>
      <c r="AI343" s="39">
        <v>240</v>
      </c>
      <c r="AO343" s="39">
        <v>1</v>
      </c>
      <c r="AP343" s="40" t="s">
        <v>1488</v>
      </c>
      <c r="AT343" s="39">
        <v>25</v>
      </c>
      <c r="AU343" s="39">
        <v>25</v>
      </c>
      <c r="AV343" s="39">
        <v>2</v>
      </c>
      <c r="AX343" s="40" t="s">
        <v>1554</v>
      </c>
      <c r="AY343" s="40" t="s">
        <v>1764</v>
      </c>
      <c r="AZ343" s="32" t="s">
        <v>1534</v>
      </c>
      <c r="BA343" s="32" t="s">
        <v>1820</v>
      </c>
      <c r="BB343" s="32"/>
      <c r="BC343" s="44">
        <v>438</v>
      </c>
      <c r="BD343" s="45">
        <v>40569</v>
      </c>
      <c r="BE343" s="45"/>
      <c r="BF343" s="32">
        <v>857</v>
      </c>
      <c r="BG343" s="45">
        <v>40577</v>
      </c>
      <c r="BH343" s="48" t="s">
        <v>72</v>
      </c>
      <c r="BI343" s="49">
        <v>331001010210</v>
      </c>
      <c r="BJ343" s="40" t="s">
        <v>73</v>
      </c>
      <c r="BK343" s="39" t="s">
        <v>1533</v>
      </c>
      <c r="BL343" s="39" t="s">
        <v>75</v>
      </c>
      <c r="BM343" s="37"/>
      <c r="BP343" s="32"/>
      <c r="BQ343" s="32"/>
      <c r="BR343" s="32"/>
      <c r="BS343" s="32"/>
      <c r="BT343" s="32"/>
      <c r="BU343" s="32"/>
      <c r="BV343" s="32"/>
      <c r="BW343" s="37"/>
      <c r="BX343" s="32"/>
      <c r="BY343" s="50"/>
    </row>
    <row r="344" spans="1:92" ht="23.25" customHeight="1" x14ac:dyDescent="0.2">
      <c r="A344" s="32">
        <v>108</v>
      </c>
      <c r="B344" s="32">
        <v>2011</v>
      </c>
      <c r="C344" s="38" t="s">
        <v>2713</v>
      </c>
      <c r="D344" s="32">
        <v>1</v>
      </c>
      <c r="F344" s="39">
        <v>348</v>
      </c>
      <c r="J344" s="40" t="s">
        <v>403</v>
      </c>
      <c r="K344" s="39">
        <v>1</v>
      </c>
      <c r="L344" s="39">
        <v>1</v>
      </c>
      <c r="O344" s="39">
        <v>33</v>
      </c>
      <c r="P344" s="39">
        <v>1</v>
      </c>
      <c r="Q344" s="39">
        <v>2</v>
      </c>
      <c r="T344" s="17" t="s">
        <v>1112</v>
      </c>
      <c r="U344" s="41">
        <v>40577</v>
      </c>
      <c r="V344" s="41">
        <v>40577</v>
      </c>
      <c r="W344" s="41">
        <v>40834</v>
      </c>
      <c r="Z344" s="42">
        <v>12051000</v>
      </c>
      <c r="AA344" s="39">
        <v>1</v>
      </c>
      <c r="AB344" s="39">
        <v>1</v>
      </c>
      <c r="AC344" s="39">
        <v>1</v>
      </c>
      <c r="AH344" s="38" t="s">
        <v>2710</v>
      </c>
      <c r="AI344" s="43">
        <v>225</v>
      </c>
      <c r="AO344" s="39">
        <v>1</v>
      </c>
      <c r="AP344" s="40" t="s">
        <v>1494</v>
      </c>
      <c r="AT344" s="39">
        <v>25</v>
      </c>
      <c r="AU344" s="39">
        <v>25</v>
      </c>
      <c r="AV344" s="39">
        <v>2</v>
      </c>
      <c r="AX344" s="40" t="s">
        <v>1585</v>
      </c>
      <c r="AY344" s="40" t="s">
        <v>1494</v>
      </c>
      <c r="AZ344" s="32" t="s">
        <v>70</v>
      </c>
      <c r="BA344" s="32" t="s">
        <v>1821</v>
      </c>
      <c r="BB344" s="32"/>
      <c r="BC344" s="44">
        <v>499</v>
      </c>
      <c r="BD344" s="45">
        <v>40570</v>
      </c>
      <c r="BE344" s="45"/>
      <c r="BF344" s="46">
        <v>846</v>
      </c>
      <c r="BG344" s="47">
        <v>40577</v>
      </c>
      <c r="BH344" s="48" t="s">
        <v>1587</v>
      </c>
      <c r="BI344" s="53" t="s">
        <v>1588</v>
      </c>
      <c r="BJ344" s="40" t="s">
        <v>73</v>
      </c>
      <c r="BK344" s="39" t="s">
        <v>74</v>
      </c>
      <c r="BL344" s="39" t="s">
        <v>75</v>
      </c>
      <c r="BM344" s="37">
        <v>2410200</v>
      </c>
      <c r="BN344" s="72">
        <v>45</v>
      </c>
      <c r="BP344" s="32"/>
      <c r="BQ344" s="32"/>
      <c r="BR344" s="32">
        <v>8553</v>
      </c>
      <c r="BS344" s="50">
        <v>40837</v>
      </c>
      <c r="BT344" s="50"/>
      <c r="BU344" s="50"/>
      <c r="BV344" s="37" t="s">
        <v>2505</v>
      </c>
      <c r="BW344" s="37">
        <v>642720</v>
      </c>
      <c r="BX344" s="32">
        <v>12</v>
      </c>
      <c r="BY344" s="50">
        <v>40883</v>
      </c>
      <c r="BZ344" s="43">
        <v>9306</v>
      </c>
      <c r="CA344" s="51">
        <v>40884</v>
      </c>
      <c r="CB344" s="51"/>
      <c r="CC344" s="51"/>
      <c r="CD344" s="37" t="s">
        <v>2554</v>
      </c>
      <c r="CE344" s="52">
        <v>1767480</v>
      </c>
      <c r="CK344" s="39">
        <v>33</v>
      </c>
      <c r="CL344" s="51">
        <v>40917</v>
      </c>
      <c r="CM344" s="39">
        <v>9527</v>
      </c>
      <c r="CN344" s="51">
        <v>40893</v>
      </c>
    </row>
    <row r="345" spans="1:92" ht="23.25" customHeight="1" x14ac:dyDescent="0.2">
      <c r="A345" s="32">
        <v>108</v>
      </c>
      <c r="B345" s="32">
        <v>2011</v>
      </c>
      <c r="C345" s="38" t="s">
        <v>2713</v>
      </c>
      <c r="D345" s="32">
        <v>1</v>
      </c>
      <c r="F345" s="39">
        <v>349</v>
      </c>
      <c r="J345" s="40" t="s">
        <v>404</v>
      </c>
      <c r="K345" s="39">
        <v>1</v>
      </c>
      <c r="L345" s="39">
        <v>1</v>
      </c>
      <c r="O345" s="39">
        <v>33</v>
      </c>
      <c r="P345" s="39">
        <v>1</v>
      </c>
      <c r="Q345" s="39">
        <v>2</v>
      </c>
      <c r="T345" s="17" t="s">
        <v>1113</v>
      </c>
      <c r="U345" s="41">
        <v>40577</v>
      </c>
      <c r="V345" s="41">
        <v>40577</v>
      </c>
      <c r="W345" s="41">
        <v>40834</v>
      </c>
      <c r="Z345" s="42">
        <v>12051000</v>
      </c>
      <c r="AA345" s="39">
        <v>1</v>
      </c>
      <c r="AB345" s="39">
        <v>1</v>
      </c>
      <c r="AC345" s="39">
        <v>1</v>
      </c>
      <c r="AH345" s="38" t="s">
        <v>2710</v>
      </c>
      <c r="AI345" s="43">
        <v>225</v>
      </c>
      <c r="AO345" s="39">
        <v>1</v>
      </c>
      <c r="AP345" s="40" t="s">
        <v>1494</v>
      </c>
      <c r="AT345" s="39">
        <v>25</v>
      </c>
      <c r="AU345" s="39">
        <v>25</v>
      </c>
      <c r="AV345" s="39">
        <v>2</v>
      </c>
      <c r="AX345" s="40" t="s">
        <v>1585</v>
      </c>
      <c r="AY345" s="40" t="s">
        <v>1494</v>
      </c>
      <c r="AZ345" s="32" t="s">
        <v>70</v>
      </c>
      <c r="BA345" s="32" t="s">
        <v>1593</v>
      </c>
      <c r="BB345" s="32"/>
      <c r="BC345" s="44">
        <v>492</v>
      </c>
      <c r="BD345" s="45">
        <v>40570</v>
      </c>
      <c r="BE345" s="45"/>
      <c r="BF345" s="46">
        <v>843</v>
      </c>
      <c r="BG345" s="47">
        <v>40577</v>
      </c>
      <c r="BH345" s="48" t="s">
        <v>1587</v>
      </c>
      <c r="BI345" s="53" t="s">
        <v>1588</v>
      </c>
      <c r="BJ345" s="40" t="s">
        <v>73</v>
      </c>
      <c r="BK345" s="39" t="s">
        <v>74</v>
      </c>
      <c r="BL345" s="39" t="s">
        <v>75</v>
      </c>
      <c r="BM345" s="37">
        <v>1606800</v>
      </c>
      <c r="BN345" s="72">
        <v>30</v>
      </c>
      <c r="BP345" s="32"/>
      <c r="BQ345" s="32"/>
      <c r="BR345" s="32">
        <v>8566</v>
      </c>
      <c r="BS345" s="50">
        <v>40840</v>
      </c>
      <c r="BT345" s="50"/>
      <c r="BU345" s="50"/>
      <c r="BV345" s="37" t="s">
        <v>2505</v>
      </c>
      <c r="BW345" s="37">
        <v>803400</v>
      </c>
      <c r="BX345" s="32">
        <v>15</v>
      </c>
      <c r="BY345" s="50">
        <v>40883</v>
      </c>
      <c r="BZ345" s="43">
        <v>9277</v>
      </c>
      <c r="CA345" s="51">
        <v>40883</v>
      </c>
      <c r="CB345" s="51"/>
      <c r="CC345" s="51"/>
      <c r="CD345" s="37" t="s">
        <v>2554</v>
      </c>
      <c r="CE345" s="52">
        <v>803400</v>
      </c>
      <c r="CK345" s="39">
        <v>15</v>
      </c>
      <c r="CL345" s="51">
        <v>40898</v>
      </c>
      <c r="CM345" s="39">
        <v>9494</v>
      </c>
      <c r="CN345" s="51">
        <v>40892</v>
      </c>
    </row>
    <row r="346" spans="1:92" ht="23.25" customHeight="1" x14ac:dyDescent="0.2">
      <c r="A346" s="32">
        <v>108</v>
      </c>
      <c r="B346" s="32">
        <v>2011</v>
      </c>
      <c r="C346" s="38" t="s">
        <v>2713</v>
      </c>
      <c r="D346" s="32">
        <v>1</v>
      </c>
      <c r="F346" s="39">
        <v>350</v>
      </c>
      <c r="J346" s="40" t="s">
        <v>405</v>
      </c>
      <c r="K346" s="39">
        <v>1</v>
      </c>
      <c r="L346" s="39">
        <v>1</v>
      </c>
      <c r="O346" s="39">
        <v>33</v>
      </c>
      <c r="P346" s="39">
        <v>1</v>
      </c>
      <c r="Q346" s="39">
        <v>2</v>
      </c>
      <c r="T346" s="17" t="s">
        <v>1112</v>
      </c>
      <c r="U346" s="41">
        <v>40577</v>
      </c>
      <c r="V346" s="41">
        <v>40577</v>
      </c>
      <c r="W346" s="41">
        <v>40834</v>
      </c>
      <c r="Z346" s="42">
        <v>12051000</v>
      </c>
      <c r="AA346" s="39">
        <v>1</v>
      </c>
      <c r="AB346" s="39">
        <v>1</v>
      </c>
      <c r="AC346" s="39">
        <v>1</v>
      </c>
      <c r="AH346" s="38" t="s">
        <v>2710</v>
      </c>
      <c r="AI346" s="43">
        <v>225</v>
      </c>
      <c r="AO346" s="39">
        <v>1</v>
      </c>
      <c r="AP346" s="40" t="s">
        <v>1494</v>
      </c>
      <c r="AT346" s="39">
        <v>25</v>
      </c>
      <c r="AU346" s="39">
        <v>25</v>
      </c>
      <c r="AV346" s="39">
        <v>2</v>
      </c>
      <c r="AX346" s="40" t="s">
        <v>1585</v>
      </c>
      <c r="AY346" s="40" t="s">
        <v>1494</v>
      </c>
      <c r="AZ346" s="32" t="s">
        <v>70</v>
      </c>
      <c r="BA346" s="32" t="s">
        <v>1822</v>
      </c>
      <c r="BB346" s="32"/>
      <c r="BC346" s="44">
        <v>500</v>
      </c>
      <c r="BD346" s="45">
        <v>40570</v>
      </c>
      <c r="BE346" s="45"/>
      <c r="BF346" s="46">
        <v>838</v>
      </c>
      <c r="BG346" s="47">
        <v>40577</v>
      </c>
      <c r="BH346" s="48" t="s">
        <v>1587</v>
      </c>
      <c r="BI346" s="53" t="s">
        <v>1588</v>
      </c>
      <c r="BJ346" s="40" t="s">
        <v>73</v>
      </c>
      <c r="BK346" s="39" t="s">
        <v>74</v>
      </c>
      <c r="BL346" s="39" t="s">
        <v>75</v>
      </c>
      <c r="BM346" s="37">
        <v>2410200</v>
      </c>
      <c r="BN346" s="72">
        <v>45</v>
      </c>
      <c r="BP346" s="32"/>
      <c r="BQ346" s="32"/>
      <c r="BR346" s="32">
        <v>8551</v>
      </c>
      <c r="BS346" s="50">
        <v>40837</v>
      </c>
      <c r="BT346" s="50"/>
      <c r="BU346" s="50"/>
      <c r="BV346" s="37" t="s">
        <v>2505</v>
      </c>
      <c r="BW346" s="37">
        <v>642720</v>
      </c>
      <c r="BX346" s="32">
        <v>12</v>
      </c>
      <c r="BY346" s="50">
        <v>40885</v>
      </c>
      <c r="BZ346" s="43">
        <v>9307</v>
      </c>
      <c r="CA346" s="51">
        <v>40884</v>
      </c>
      <c r="CB346" s="51"/>
      <c r="CC346" s="51"/>
      <c r="CD346" s="37" t="s">
        <v>2554</v>
      </c>
      <c r="CE346" s="52">
        <v>1767480</v>
      </c>
      <c r="CK346" s="39">
        <v>33</v>
      </c>
      <c r="CL346" s="51">
        <v>40919</v>
      </c>
      <c r="CM346" s="39">
        <v>9512</v>
      </c>
      <c r="CN346" s="51">
        <v>40893</v>
      </c>
    </row>
    <row r="347" spans="1:92" ht="23.25" customHeight="1" x14ac:dyDescent="0.2">
      <c r="A347" s="32">
        <v>108</v>
      </c>
      <c r="B347" s="32">
        <v>2011</v>
      </c>
      <c r="C347" s="38" t="s">
        <v>2713</v>
      </c>
      <c r="D347" s="32">
        <v>1</v>
      </c>
      <c r="F347" s="39">
        <v>351</v>
      </c>
      <c r="J347" s="40" t="s">
        <v>406</v>
      </c>
      <c r="K347" s="39">
        <v>1</v>
      </c>
      <c r="L347" s="39">
        <v>1</v>
      </c>
      <c r="O347" s="39">
        <v>33</v>
      </c>
      <c r="P347" s="39">
        <v>1</v>
      </c>
      <c r="Q347" s="39">
        <v>2</v>
      </c>
      <c r="T347" s="17" t="s">
        <v>1114</v>
      </c>
      <c r="U347" s="41">
        <v>40577</v>
      </c>
      <c r="V347" s="41">
        <v>40577</v>
      </c>
      <c r="W347" s="41">
        <v>40834</v>
      </c>
      <c r="Z347" s="42">
        <v>12051000</v>
      </c>
      <c r="AA347" s="39">
        <v>1</v>
      </c>
      <c r="AB347" s="39">
        <v>1</v>
      </c>
      <c r="AC347" s="39">
        <v>1</v>
      </c>
      <c r="AH347" s="38" t="s">
        <v>2710</v>
      </c>
      <c r="AI347" s="43">
        <v>225</v>
      </c>
      <c r="AO347" s="39">
        <v>1</v>
      </c>
      <c r="AP347" s="40" t="s">
        <v>1494</v>
      </c>
      <c r="AT347" s="39">
        <v>25</v>
      </c>
      <c r="AU347" s="39">
        <v>25</v>
      </c>
      <c r="AV347" s="39">
        <v>2</v>
      </c>
      <c r="AX347" s="40" t="s">
        <v>1585</v>
      </c>
      <c r="AY347" s="40" t="s">
        <v>1494</v>
      </c>
      <c r="AZ347" s="32" t="s">
        <v>70</v>
      </c>
      <c r="BA347" s="32" t="s">
        <v>1735</v>
      </c>
      <c r="BB347" s="32"/>
      <c r="BC347" s="44">
        <v>502</v>
      </c>
      <c r="BD347" s="45">
        <v>40570</v>
      </c>
      <c r="BE347" s="45"/>
      <c r="BF347" s="46">
        <v>841</v>
      </c>
      <c r="BG347" s="47">
        <v>40577</v>
      </c>
      <c r="BH347" s="48" t="s">
        <v>1823</v>
      </c>
      <c r="BI347" s="53" t="s">
        <v>1588</v>
      </c>
      <c r="BJ347" s="40" t="s">
        <v>73</v>
      </c>
      <c r="BK347" s="39" t="s">
        <v>1533</v>
      </c>
      <c r="BL347" s="39" t="s">
        <v>75</v>
      </c>
      <c r="BM347" s="37">
        <v>2410200</v>
      </c>
      <c r="BN347" s="72">
        <v>45</v>
      </c>
      <c r="BP347" s="32"/>
      <c r="BQ347" s="32"/>
      <c r="BR347" s="32">
        <v>8549</v>
      </c>
      <c r="BS347" s="50">
        <v>40837</v>
      </c>
      <c r="BT347" s="50"/>
      <c r="BU347" s="50"/>
      <c r="BV347" s="37" t="s">
        <v>2505</v>
      </c>
      <c r="BW347" s="37">
        <v>642720</v>
      </c>
      <c r="BX347" s="32">
        <v>12</v>
      </c>
      <c r="BY347" s="50">
        <v>40885</v>
      </c>
      <c r="BZ347" s="43">
        <v>9300</v>
      </c>
      <c r="CA347" s="51">
        <v>40884</v>
      </c>
      <c r="CB347" s="51"/>
      <c r="CC347" s="51"/>
      <c r="CD347" s="37" t="s">
        <v>2554</v>
      </c>
      <c r="CE347" s="52">
        <v>964080</v>
      </c>
      <c r="CK347" s="39">
        <v>18</v>
      </c>
      <c r="CL347" s="51">
        <v>40903</v>
      </c>
      <c r="CM347" s="39">
        <v>9506</v>
      </c>
      <c r="CN347" s="51">
        <v>40893</v>
      </c>
    </row>
    <row r="348" spans="1:92" ht="23.25" customHeight="1" x14ac:dyDescent="0.2">
      <c r="A348" s="32">
        <v>108</v>
      </c>
      <c r="B348" s="32">
        <v>2011</v>
      </c>
      <c r="C348" s="38" t="s">
        <v>2713</v>
      </c>
      <c r="D348" s="32">
        <v>1</v>
      </c>
      <c r="F348" s="39">
        <v>352</v>
      </c>
      <c r="J348" s="40" t="s">
        <v>407</v>
      </c>
      <c r="K348" s="39">
        <v>1</v>
      </c>
      <c r="L348" s="39">
        <v>1</v>
      </c>
      <c r="O348" s="39">
        <v>33</v>
      </c>
      <c r="P348" s="39">
        <v>1</v>
      </c>
      <c r="Q348" s="39">
        <v>2</v>
      </c>
      <c r="T348" s="17" t="s">
        <v>1115</v>
      </c>
      <c r="U348" s="41">
        <v>40577</v>
      </c>
      <c r="V348" s="41">
        <v>40577</v>
      </c>
      <c r="W348" s="41">
        <v>40834</v>
      </c>
      <c r="Z348" s="42">
        <v>12051000</v>
      </c>
      <c r="AA348" s="39">
        <v>1</v>
      </c>
      <c r="AB348" s="39">
        <v>1</v>
      </c>
      <c r="AC348" s="39">
        <v>1</v>
      </c>
      <c r="AH348" s="38" t="s">
        <v>2710</v>
      </c>
      <c r="AI348" s="43">
        <v>225</v>
      </c>
      <c r="AO348" s="39">
        <v>1</v>
      </c>
      <c r="AP348" s="40" t="s">
        <v>1494</v>
      </c>
      <c r="AT348" s="39">
        <v>25</v>
      </c>
      <c r="AU348" s="39">
        <v>25</v>
      </c>
      <c r="AV348" s="39">
        <v>2</v>
      </c>
      <c r="AX348" s="40" t="s">
        <v>1585</v>
      </c>
      <c r="AY348" s="40" t="s">
        <v>1494</v>
      </c>
      <c r="AZ348" s="32" t="s">
        <v>70</v>
      </c>
      <c r="BA348" s="32" t="s">
        <v>1824</v>
      </c>
      <c r="BB348" s="32"/>
      <c r="BC348" s="44">
        <v>514</v>
      </c>
      <c r="BD348" s="45">
        <v>40570</v>
      </c>
      <c r="BE348" s="45"/>
      <c r="BF348" s="46">
        <v>835</v>
      </c>
      <c r="BG348" s="47">
        <v>40577</v>
      </c>
      <c r="BH348" s="48" t="s">
        <v>1587</v>
      </c>
      <c r="BI348" s="53" t="s">
        <v>1588</v>
      </c>
      <c r="BJ348" s="40" t="s">
        <v>73</v>
      </c>
      <c r="BK348" s="39" t="s">
        <v>1533</v>
      </c>
      <c r="BL348" s="39" t="s">
        <v>75</v>
      </c>
      <c r="BM348" s="37">
        <v>2410200</v>
      </c>
      <c r="BN348" s="72">
        <v>45</v>
      </c>
      <c r="BP348" s="32"/>
      <c r="BQ348" s="32"/>
      <c r="BR348" s="32">
        <v>8552</v>
      </c>
      <c r="BS348" s="50">
        <v>40837</v>
      </c>
      <c r="BT348" s="50"/>
      <c r="BU348" s="50"/>
      <c r="BV348" s="37" t="s">
        <v>2505</v>
      </c>
      <c r="BW348" s="37">
        <v>642720</v>
      </c>
      <c r="BX348" s="32">
        <v>12</v>
      </c>
      <c r="BY348" s="50">
        <v>40885</v>
      </c>
      <c r="BZ348" s="43">
        <v>9301</v>
      </c>
      <c r="CA348" s="51">
        <v>40884</v>
      </c>
      <c r="CB348" s="51"/>
      <c r="CC348" s="51"/>
      <c r="CD348" s="37" t="s">
        <v>2554</v>
      </c>
      <c r="CE348" s="52">
        <v>964080</v>
      </c>
      <c r="CK348" s="39">
        <v>18</v>
      </c>
      <c r="CL348" s="51">
        <v>40903</v>
      </c>
      <c r="CM348" s="39">
        <v>9510</v>
      </c>
      <c r="CN348" s="51">
        <v>40893</v>
      </c>
    </row>
    <row r="349" spans="1:92" ht="23.25" customHeight="1" x14ac:dyDescent="0.2">
      <c r="A349" s="32">
        <v>108</v>
      </c>
      <c r="B349" s="32">
        <v>2011</v>
      </c>
      <c r="C349" s="38" t="s">
        <v>2713</v>
      </c>
      <c r="D349" s="32">
        <v>1</v>
      </c>
      <c r="F349" s="39">
        <v>353</v>
      </c>
      <c r="J349" s="40" t="s">
        <v>408</v>
      </c>
      <c r="K349" s="39">
        <v>1</v>
      </c>
      <c r="L349" s="39">
        <v>1</v>
      </c>
      <c r="O349" s="39">
        <v>33</v>
      </c>
      <c r="P349" s="39">
        <v>1</v>
      </c>
      <c r="Q349" s="39">
        <v>2</v>
      </c>
      <c r="T349" s="17" t="s">
        <v>1116</v>
      </c>
      <c r="U349" s="41">
        <v>40577</v>
      </c>
      <c r="V349" s="41">
        <v>40577</v>
      </c>
      <c r="W349" s="41">
        <v>40834</v>
      </c>
      <c r="Z349" s="42">
        <v>12051000</v>
      </c>
      <c r="AA349" s="39">
        <v>1</v>
      </c>
      <c r="AB349" s="39">
        <v>1</v>
      </c>
      <c r="AC349" s="39">
        <v>1</v>
      </c>
      <c r="AH349" s="38" t="s">
        <v>2710</v>
      </c>
      <c r="AI349" s="43">
        <v>225</v>
      </c>
      <c r="AO349" s="39">
        <v>1</v>
      </c>
      <c r="AP349" s="40" t="s">
        <v>1494</v>
      </c>
      <c r="AT349" s="39">
        <v>25</v>
      </c>
      <c r="AU349" s="39">
        <v>25</v>
      </c>
      <c r="AV349" s="39">
        <v>2</v>
      </c>
      <c r="AX349" s="40" t="s">
        <v>1585</v>
      </c>
      <c r="AY349" s="40" t="s">
        <v>1494</v>
      </c>
      <c r="AZ349" s="32" t="s">
        <v>70</v>
      </c>
      <c r="BA349" s="32" t="s">
        <v>1751</v>
      </c>
      <c r="BB349" s="32"/>
      <c r="BC349" s="44">
        <v>468</v>
      </c>
      <c r="BD349" s="45">
        <v>40570</v>
      </c>
      <c r="BE349" s="45"/>
      <c r="BF349" s="46">
        <v>834</v>
      </c>
      <c r="BG349" s="47">
        <v>40577</v>
      </c>
      <c r="BH349" s="48" t="s">
        <v>1587</v>
      </c>
      <c r="BI349" s="53" t="s">
        <v>1588</v>
      </c>
      <c r="BJ349" s="40" t="s">
        <v>73</v>
      </c>
      <c r="BK349" s="39" t="s">
        <v>74</v>
      </c>
      <c r="BL349" s="39" t="s">
        <v>75</v>
      </c>
      <c r="BM349" s="37"/>
      <c r="BP349" s="32"/>
      <c r="BQ349" s="32"/>
      <c r="BR349" s="32"/>
      <c r="BS349" s="32"/>
      <c r="BT349" s="32"/>
      <c r="BU349" s="32"/>
      <c r="BV349" s="37"/>
      <c r="BW349" s="37"/>
      <c r="BX349" s="32"/>
      <c r="BY349" s="50"/>
    </row>
    <row r="350" spans="1:92" ht="23.25" customHeight="1" x14ac:dyDescent="0.2">
      <c r="A350" s="32">
        <v>108</v>
      </c>
      <c r="B350" s="32">
        <v>2011</v>
      </c>
      <c r="C350" s="38" t="s">
        <v>2713</v>
      </c>
      <c r="D350" s="32">
        <v>1</v>
      </c>
      <c r="F350" s="39">
        <v>354</v>
      </c>
      <c r="J350" s="40" t="s">
        <v>409</v>
      </c>
      <c r="K350" s="39">
        <v>1</v>
      </c>
      <c r="L350" s="39">
        <v>1</v>
      </c>
      <c r="O350" s="39">
        <v>33</v>
      </c>
      <c r="P350" s="39">
        <v>1</v>
      </c>
      <c r="Q350" s="39">
        <v>2</v>
      </c>
      <c r="T350" s="17" t="s">
        <v>1117</v>
      </c>
      <c r="U350" s="51">
        <v>40577</v>
      </c>
      <c r="V350" s="51">
        <v>40577</v>
      </c>
      <c r="W350" s="51">
        <v>40819</v>
      </c>
      <c r="Z350" s="42">
        <v>9855040</v>
      </c>
      <c r="AA350" s="39">
        <v>1</v>
      </c>
      <c r="AB350" s="39">
        <v>1</v>
      </c>
      <c r="AC350" s="39">
        <v>1</v>
      </c>
      <c r="AH350" s="38" t="s">
        <v>2710</v>
      </c>
      <c r="AI350" s="43">
        <v>240</v>
      </c>
      <c r="AO350" s="39">
        <v>1</v>
      </c>
      <c r="AP350" s="40" t="s">
        <v>1505</v>
      </c>
      <c r="AT350" s="39">
        <v>25</v>
      </c>
      <c r="AU350" s="39">
        <v>25</v>
      </c>
      <c r="AV350" s="39">
        <v>2</v>
      </c>
      <c r="AX350" s="40" t="s">
        <v>1713</v>
      </c>
      <c r="AY350" s="40" t="s">
        <v>69</v>
      </c>
      <c r="AZ350" s="32" t="s">
        <v>1548</v>
      </c>
      <c r="BA350" s="32" t="s">
        <v>1825</v>
      </c>
      <c r="BB350" s="32"/>
      <c r="BC350" s="44">
        <v>435</v>
      </c>
      <c r="BD350" s="45">
        <v>40569</v>
      </c>
      <c r="BE350" s="45"/>
      <c r="BF350" s="46">
        <v>858</v>
      </c>
      <c r="BG350" s="47">
        <v>40577</v>
      </c>
      <c r="BH350" s="48" t="s">
        <v>72</v>
      </c>
      <c r="BI350" s="53" t="s">
        <v>1532</v>
      </c>
      <c r="BJ350" s="40" t="s">
        <v>73</v>
      </c>
      <c r="BK350" s="39" t="s">
        <v>74</v>
      </c>
      <c r="BL350" s="39" t="s">
        <v>75</v>
      </c>
      <c r="BM350" s="37">
        <v>3654577</v>
      </c>
      <c r="BN350" s="72">
        <v>89</v>
      </c>
      <c r="BP350" s="32"/>
      <c r="BQ350" s="32"/>
      <c r="BR350" s="32">
        <v>8074</v>
      </c>
      <c r="BS350" s="50">
        <v>40816</v>
      </c>
      <c r="BT350" s="50"/>
      <c r="BU350" s="50"/>
      <c r="BV350" s="32"/>
      <c r="BW350" s="37"/>
      <c r="BX350" s="32"/>
      <c r="BY350" s="50"/>
    </row>
    <row r="351" spans="1:92" ht="23.25" customHeight="1" x14ac:dyDescent="0.2">
      <c r="A351" s="32">
        <v>108</v>
      </c>
      <c r="B351" s="32">
        <v>2011</v>
      </c>
      <c r="C351" s="38" t="s">
        <v>2713</v>
      </c>
      <c r="D351" s="32">
        <v>1</v>
      </c>
      <c r="F351" s="39">
        <v>355</v>
      </c>
      <c r="J351" s="40" t="s">
        <v>410</v>
      </c>
      <c r="K351" s="39">
        <v>1</v>
      </c>
      <c r="L351" s="39">
        <v>1</v>
      </c>
      <c r="O351" s="39">
        <v>31</v>
      </c>
      <c r="P351" s="39">
        <v>1</v>
      </c>
      <c r="Q351" s="39">
        <v>2</v>
      </c>
      <c r="T351" s="17" t="s">
        <v>1118</v>
      </c>
      <c r="U351" s="51">
        <v>40577</v>
      </c>
      <c r="V351" s="51">
        <v>40577</v>
      </c>
      <c r="W351" s="51">
        <v>40819</v>
      </c>
      <c r="Z351" s="42">
        <v>19710080</v>
      </c>
      <c r="AA351" s="39">
        <v>1</v>
      </c>
      <c r="AB351" s="39">
        <v>1</v>
      </c>
      <c r="AC351" s="39">
        <v>1</v>
      </c>
      <c r="AH351" s="38" t="s">
        <v>2710</v>
      </c>
      <c r="AI351" s="43">
        <v>240</v>
      </c>
      <c r="AO351" s="39">
        <v>1</v>
      </c>
      <c r="AP351" s="40" t="s">
        <v>1503</v>
      </c>
      <c r="AT351" s="39">
        <v>25</v>
      </c>
      <c r="AU351" s="39">
        <v>25</v>
      </c>
      <c r="AV351" s="39">
        <v>2</v>
      </c>
      <c r="AX351" s="40" t="s">
        <v>1595</v>
      </c>
      <c r="AY351" s="40" t="s">
        <v>69</v>
      </c>
      <c r="AZ351" s="32" t="s">
        <v>1537</v>
      </c>
      <c r="BA351" s="32" t="s">
        <v>1540</v>
      </c>
      <c r="BB351" s="32"/>
      <c r="BC351" s="44">
        <v>138</v>
      </c>
      <c r="BD351" s="45">
        <v>40561</v>
      </c>
      <c r="BE351" s="45"/>
      <c r="BF351" s="46">
        <v>856</v>
      </c>
      <c r="BG351" s="47">
        <v>40577</v>
      </c>
      <c r="BH351" s="48" t="s">
        <v>72</v>
      </c>
      <c r="BI351" s="53" t="s">
        <v>1532</v>
      </c>
      <c r="BJ351" s="40" t="s">
        <v>73</v>
      </c>
      <c r="BK351" s="39" t="s">
        <v>1533</v>
      </c>
      <c r="BL351" s="39" t="s">
        <v>75</v>
      </c>
      <c r="BM351" s="37">
        <v>7144904</v>
      </c>
      <c r="BN351" s="72">
        <v>87</v>
      </c>
      <c r="BP351" s="32"/>
      <c r="BQ351" s="32"/>
      <c r="BR351" s="32">
        <v>7853</v>
      </c>
      <c r="BS351" s="50">
        <v>40808</v>
      </c>
      <c r="BT351" s="50"/>
      <c r="BU351" s="50"/>
      <c r="BV351" s="32"/>
      <c r="BW351" s="37"/>
      <c r="BX351" s="32"/>
      <c r="BY351" s="50"/>
    </row>
    <row r="352" spans="1:92" ht="23.25" customHeight="1" x14ac:dyDescent="0.2">
      <c r="A352" s="32">
        <v>108</v>
      </c>
      <c r="B352" s="32">
        <v>2011</v>
      </c>
      <c r="C352" s="38" t="s">
        <v>2713</v>
      </c>
      <c r="D352" s="32">
        <v>1</v>
      </c>
      <c r="F352" s="39">
        <v>357</v>
      </c>
      <c r="J352" s="40" t="s">
        <v>411</v>
      </c>
      <c r="K352" s="39">
        <v>1</v>
      </c>
      <c r="L352" s="39">
        <v>1</v>
      </c>
      <c r="O352" s="39">
        <v>33</v>
      </c>
      <c r="P352" s="39">
        <v>1</v>
      </c>
      <c r="Q352" s="39">
        <v>2</v>
      </c>
      <c r="T352" s="12" t="s">
        <v>1119</v>
      </c>
      <c r="U352" s="51">
        <v>40577</v>
      </c>
      <c r="V352" s="51">
        <v>40577</v>
      </c>
      <c r="W352" s="51">
        <v>40789</v>
      </c>
      <c r="Z352" s="42">
        <v>11247600</v>
      </c>
      <c r="AA352" s="39">
        <v>1</v>
      </c>
      <c r="AB352" s="39">
        <v>1</v>
      </c>
      <c r="AC352" s="39">
        <v>1</v>
      </c>
      <c r="AH352" s="38" t="s">
        <v>2710</v>
      </c>
      <c r="AI352" s="39">
        <v>270</v>
      </c>
      <c r="AO352" s="39">
        <v>1</v>
      </c>
      <c r="AP352" s="40" t="s">
        <v>1491</v>
      </c>
      <c r="AT352" s="39">
        <v>25</v>
      </c>
      <c r="AU352" s="39">
        <v>25</v>
      </c>
      <c r="AV352" s="39">
        <v>2</v>
      </c>
      <c r="AX352" s="40" t="s">
        <v>1569</v>
      </c>
      <c r="AY352" s="40" t="s">
        <v>1491</v>
      </c>
      <c r="AZ352" s="32" t="s">
        <v>1548</v>
      </c>
      <c r="BA352" s="32" t="s">
        <v>1595</v>
      </c>
      <c r="BB352" s="32"/>
      <c r="BC352" s="44">
        <v>444</v>
      </c>
      <c r="BD352" s="45">
        <v>40569</v>
      </c>
      <c r="BE352" s="45"/>
      <c r="BF352" s="46">
        <v>879</v>
      </c>
      <c r="BG352" s="47">
        <v>40577</v>
      </c>
      <c r="BH352" s="48" t="s">
        <v>1571</v>
      </c>
      <c r="BI352" s="53" t="s">
        <v>1572</v>
      </c>
      <c r="BJ352" s="40" t="s">
        <v>73</v>
      </c>
      <c r="BK352" s="39" t="s">
        <v>1533</v>
      </c>
      <c r="BL352" s="39" t="s">
        <v>75</v>
      </c>
      <c r="BM352" s="37"/>
      <c r="BP352" s="32"/>
      <c r="BQ352" s="32"/>
      <c r="BR352" s="32"/>
      <c r="BS352" s="32"/>
      <c r="BT352" s="32"/>
      <c r="BU352" s="32"/>
      <c r="BV352" s="32"/>
      <c r="BW352" s="37"/>
      <c r="BX352" s="32"/>
      <c r="BY352" s="50"/>
    </row>
    <row r="353" spans="1:92" ht="23.25" customHeight="1" x14ac:dyDescent="0.2">
      <c r="A353" s="32">
        <v>108</v>
      </c>
      <c r="B353" s="32">
        <v>2011</v>
      </c>
      <c r="C353" s="38" t="s">
        <v>2713</v>
      </c>
      <c r="D353" s="32">
        <v>1</v>
      </c>
      <c r="F353" s="39">
        <v>358</v>
      </c>
      <c r="J353" s="40" t="s">
        <v>412</v>
      </c>
      <c r="K353" s="39">
        <v>1</v>
      </c>
      <c r="L353" s="39">
        <v>1</v>
      </c>
      <c r="O353" s="39">
        <v>31</v>
      </c>
      <c r="P353" s="39">
        <v>1</v>
      </c>
      <c r="Q353" s="39">
        <v>2</v>
      </c>
      <c r="T353" s="16" t="s">
        <v>1120</v>
      </c>
      <c r="U353" s="41">
        <v>40577</v>
      </c>
      <c r="V353" s="41">
        <v>40577</v>
      </c>
      <c r="W353" s="41">
        <v>40895</v>
      </c>
      <c r="Z353" s="42">
        <v>25869480</v>
      </c>
      <c r="AA353" s="39">
        <v>1</v>
      </c>
      <c r="AB353" s="39">
        <v>1</v>
      </c>
      <c r="AC353" s="39">
        <v>1</v>
      </c>
      <c r="AH353" s="38" t="s">
        <v>2710</v>
      </c>
      <c r="AI353" s="43">
        <v>315</v>
      </c>
      <c r="AO353" s="39">
        <v>1</v>
      </c>
      <c r="AP353" s="40" t="s">
        <v>1491</v>
      </c>
      <c r="AT353" s="39">
        <v>25</v>
      </c>
      <c r="AU353" s="39">
        <v>25</v>
      </c>
      <c r="AV353" s="39">
        <v>2</v>
      </c>
      <c r="AX353" s="40" t="s">
        <v>1569</v>
      </c>
      <c r="AY353" s="40" t="s">
        <v>1491</v>
      </c>
      <c r="AZ353" s="32" t="s">
        <v>1534</v>
      </c>
      <c r="BA353" s="32" t="s">
        <v>1826</v>
      </c>
      <c r="BB353" s="32"/>
      <c r="BC353" s="44">
        <v>550</v>
      </c>
      <c r="BD353" s="45">
        <v>40574</v>
      </c>
      <c r="BE353" s="45"/>
      <c r="BF353" s="46">
        <v>863</v>
      </c>
      <c r="BG353" s="47">
        <v>40577</v>
      </c>
      <c r="BH353" s="48" t="s">
        <v>1571</v>
      </c>
      <c r="BI353" s="53" t="s">
        <v>1572</v>
      </c>
      <c r="BJ353" s="40" t="s">
        <v>73</v>
      </c>
      <c r="BK353" s="39" t="s">
        <v>74</v>
      </c>
      <c r="BL353" s="39" t="s">
        <v>75</v>
      </c>
      <c r="BM353" s="37">
        <v>2463760</v>
      </c>
      <c r="BN353" s="72">
        <v>30</v>
      </c>
      <c r="BP353" s="32"/>
      <c r="BQ353" s="32"/>
      <c r="BR353" s="32">
        <v>8715</v>
      </c>
      <c r="BS353" s="50">
        <v>40844</v>
      </c>
      <c r="BT353" s="50"/>
      <c r="BU353" s="50"/>
      <c r="BV353" s="37" t="s">
        <v>2505</v>
      </c>
      <c r="BW353" s="37">
        <v>1067629</v>
      </c>
      <c r="BX353" s="32">
        <v>13</v>
      </c>
      <c r="BY353" s="50">
        <v>40938</v>
      </c>
      <c r="BZ353" s="43">
        <v>9913</v>
      </c>
      <c r="CA353" s="51">
        <v>40904</v>
      </c>
      <c r="CB353" s="51"/>
      <c r="CC353" s="51"/>
    </row>
    <row r="354" spans="1:92" ht="23.25" customHeight="1" x14ac:dyDescent="0.2">
      <c r="A354" s="32">
        <v>108</v>
      </c>
      <c r="B354" s="32">
        <v>2011</v>
      </c>
      <c r="C354" s="38" t="s">
        <v>2713</v>
      </c>
      <c r="D354" s="32">
        <v>1</v>
      </c>
      <c r="F354" s="39">
        <v>359</v>
      </c>
      <c r="J354" s="40" t="s">
        <v>413</v>
      </c>
      <c r="K354" s="39">
        <v>1</v>
      </c>
      <c r="L354" s="39">
        <v>1</v>
      </c>
      <c r="O354" s="39">
        <v>33</v>
      </c>
      <c r="P354" s="39">
        <v>1</v>
      </c>
      <c r="Q354" s="39">
        <v>2</v>
      </c>
      <c r="T354" s="17" t="s">
        <v>1121</v>
      </c>
      <c r="U354" s="41">
        <v>40577</v>
      </c>
      <c r="V354" s="41">
        <v>40577</v>
      </c>
      <c r="W354" s="41">
        <v>40911</v>
      </c>
      <c r="Z354" s="42">
        <v>17674800</v>
      </c>
      <c r="AA354" s="39">
        <v>1</v>
      </c>
      <c r="AB354" s="39">
        <v>1</v>
      </c>
      <c r="AC354" s="39">
        <v>1</v>
      </c>
      <c r="AH354" s="38" t="s">
        <v>2710</v>
      </c>
      <c r="AI354" s="43">
        <v>330</v>
      </c>
      <c r="AO354" s="39">
        <v>1</v>
      </c>
      <c r="AP354" s="40" t="s">
        <v>1491</v>
      </c>
      <c r="AT354" s="39">
        <v>25</v>
      </c>
      <c r="AU354" s="39">
        <v>25</v>
      </c>
      <c r="AV354" s="39">
        <v>2</v>
      </c>
      <c r="AX354" s="40" t="s">
        <v>1569</v>
      </c>
      <c r="AY354" s="40" t="s">
        <v>1491</v>
      </c>
      <c r="AZ354" s="32" t="s">
        <v>70</v>
      </c>
      <c r="BA354" s="32" t="s">
        <v>1827</v>
      </c>
      <c r="BB354" s="32"/>
      <c r="BC354" s="44">
        <v>556</v>
      </c>
      <c r="BD354" s="45">
        <v>40574</v>
      </c>
      <c r="BE354" s="45"/>
      <c r="BF354" s="46">
        <v>864</v>
      </c>
      <c r="BG354" s="47">
        <v>40577</v>
      </c>
      <c r="BH354" s="48" t="s">
        <v>1571</v>
      </c>
      <c r="BI354" s="53" t="s">
        <v>1572</v>
      </c>
      <c r="BJ354" s="40" t="s">
        <v>73</v>
      </c>
      <c r="BK354" s="39" t="s">
        <v>1533</v>
      </c>
      <c r="BL354" s="39" t="s">
        <v>75</v>
      </c>
      <c r="BM354" s="37"/>
      <c r="BP354" s="32"/>
      <c r="BQ354" s="32"/>
      <c r="BR354" s="32"/>
      <c r="BS354" s="32"/>
      <c r="BT354" s="32"/>
      <c r="BU354" s="32"/>
      <c r="BV354" s="37"/>
      <c r="BW354" s="37"/>
      <c r="BX354" s="32"/>
      <c r="BY354" s="50"/>
    </row>
    <row r="355" spans="1:92" ht="23.25" customHeight="1" x14ac:dyDescent="0.2">
      <c r="A355" s="32">
        <v>108</v>
      </c>
      <c r="B355" s="32">
        <v>2011</v>
      </c>
      <c r="C355" s="38" t="s">
        <v>2713</v>
      </c>
      <c r="D355" s="32">
        <v>1</v>
      </c>
      <c r="F355" s="39">
        <v>360</v>
      </c>
      <c r="J355" s="40" t="s">
        <v>414</v>
      </c>
      <c r="K355" s="39">
        <v>1</v>
      </c>
      <c r="L355" s="39">
        <v>1</v>
      </c>
      <c r="O355" s="39">
        <v>33</v>
      </c>
      <c r="P355" s="39">
        <v>1</v>
      </c>
      <c r="Q355" s="39">
        <v>2</v>
      </c>
      <c r="T355" s="12" t="s">
        <v>1122</v>
      </c>
      <c r="U355" s="51">
        <v>40577</v>
      </c>
      <c r="V355" s="51">
        <v>40577</v>
      </c>
      <c r="W355" s="51">
        <v>40911</v>
      </c>
      <c r="Z355" s="42">
        <v>17674800</v>
      </c>
      <c r="AA355" s="39">
        <v>1</v>
      </c>
      <c r="AB355" s="39">
        <v>1</v>
      </c>
      <c r="AC355" s="39">
        <v>1</v>
      </c>
      <c r="AH355" s="38" t="s">
        <v>2710</v>
      </c>
      <c r="AI355" s="39">
        <v>330</v>
      </c>
      <c r="AO355" s="39">
        <v>1</v>
      </c>
      <c r="AP355" s="40" t="s">
        <v>1496</v>
      </c>
      <c r="AT355" s="39">
        <v>25</v>
      </c>
      <c r="AU355" s="39">
        <v>25</v>
      </c>
      <c r="AV355" s="39">
        <v>2</v>
      </c>
      <c r="AX355" s="40" t="s">
        <v>1611</v>
      </c>
      <c r="AY355" s="40" t="s">
        <v>1811</v>
      </c>
      <c r="AZ355" s="32" t="s">
        <v>70</v>
      </c>
      <c r="BA355" s="32" t="s">
        <v>1605</v>
      </c>
      <c r="BB355" s="32"/>
      <c r="BC355" s="44">
        <v>389</v>
      </c>
      <c r="BD355" s="45">
        <v>40564</v>
      </c>
      <c r="BE355" s="45"/>
      <c r="BF355" s="46">
        <v>853</v>
      </c>
      <c r="BG355" s="47">
        <v>40577</v>
      </c>
      <c r="BH355" s="48" t="s">
        <v>1611</v>
      </c>
      <c r="BI355" s="53" t="s">
        <v>1828</v>
      </c>
      <c r="BJ355" s="40" t="s">
        <v>73</v>
      </c>
      <c r="BK355" s="39" t="s">
        <v>1533</v>
      </c>
      <c r="BL355" s="39" t="s">
        <v>75</v>
      </c>
      <c r="BM355" s="37"/>
      <c r="BP355" s="32"/>
      <c r="BQ355" s="32"/>
      <c r="BR355" s="32"/>
      <c r="BS355" s="32"/>
      <c r="BT355" s="32"/>
      <c r="BU355" s="32"/>
      <c r="BV355" s="32"/>
      <c r="BW355" s="37"/>
      <c r="BX355" s="32"/>
      <c r="BY355" s="50"/>
      <c r="CE355" s="39"/>
      <c r="CF355" s="39"/>
      <c r="CG355" s="39"/>
      <c r="CH355" s="39"/>
      <c r="CI355" s="39"/>
      <c r="CJ355" s="39"/>
    </row>
    <row r="356" spans="1:92" ht="23.25" customHeight="1" x14ac:dyDescent="0.2">
      <c r="A356" s="32">
        <v>108</v>
      </c>
      <c r="B356" s="32">
        <v>2011</v>
      </c>
      <c r="C356" s="38" t="s">
        <v>2713</v>
      </c>
      <c r="D356" s="32">
        <v>1</v>
      </c>
      <c r="F356" s="39">
        <v>361</v>
      </c>
      <c r="J356" s="40" t="s">
        <v>415</v>
      </c>
      <c r="K356" s="39">
        <v>1</v>
      </c>
      <c r="L356" s="39">
        <v>1</v>
      </c>
      <c r="O356" s="39">
        <v>31</v>
      </c>
      <c r="P356" s="39">
        <v>1</v>
      </c>
      <c r="Q356" s="39">
        <v>2</v>
      </c>
      <c r="T356" s="12" t="s">
        <v>1123</v>
      </c>
      <c r="U356" s="51">
        <v>40577</v>
      </c>
      <c r="V356" s="51">
        <v>40577</v>
      </c>
      <c r="W356" s="51">
        <v>40819</v>
      </c>
      <c r="Z356" s="42">
        <v>19710080</v>
      </c>
      <c r="AA356" s="39">
        <v>1</v>
      </c>
      <c r="AB356" s="39">
        <v>1</v>
      </c>
      <c r="AC356" s="39">
        <v>1</v>
      </c>
      <c r="AH356" s="38" t="s">
        <v>2710</v>
      </c>
      <c r="AI356" s="43">
        <v>240</v>
      </c>
      <c r="AO356" s="39">
        <v>1</v>
      </c>
      <c r="AP356" s="40" t="s">
        <v>1508</v>
      </c>
      <c r="AT356" s="39">
        <v>25</v>
      </c>
      <c r="AU356" s="39">
        <v>25</v>
      </c>
      <c r="AV356" s="39">
        <v>2</v>
      </c>
      <c r="AX356" s="40" t="s">
        <v>1757</v>
      </c>
      <c r="AY356" s="40" t="s">
        <v>69</v>
      </c>
      <c r="AZ356" s="32" t="s">
        <v>1534</v>
      </c>
      <c r="BA356" s="32" t="s">
        <v>1765</v>
      </c>
      <c r="BB356" s="32"/>
      <c r="BC356" s="44">
        <v>587</v>
      </c>
      <c r="BD356" s="45">
        <v>40576</v>
      </c>
      <c r="BE356" s="45"/>
      <c r="BF356" s="46">
        <v>883</v>
      </c>
      <c r="BG356" s="47">
        <v>40577</v>
      </c>
      <c r="BH356" s="48" t="s">
        <v>72</v>
      </c>
      <c r="BI356" s="53" t="s">
        <v>1532</v>
      </c>
      <c r="BJ356" s="40" t="s">
        <v>73</v>
      </c>
      <c r="BK356" s="39" t="s">
        <v>74</v>
      </c>
      <c r="BL356" s="39" t="s">
        <v>75</v>
      </c>
      <c r="BM356" s="37"/>
      <c r="BP356" s="37"/>
      <c r="BQ356" s="32"/>
      <c r="BR356" s="32"/>
      <c r="BS356" s="50"/>
      <c r="BT356" s="50"/>
      <c r="BU356" s="50"/>
      <c r="BV356" s="37"/>
      <c r="BW356" s="37"/>
      <c r="BX356" s="32"/>
      <c r="BY356" s="50"/>
    </row>
    <row r="357" spans="1:92" ht="23.25" customHeight="1" x14ac:dyDescent="0.2">
      <c r="A357" s="32">
        <v>108</v>
      </c>
      <c r="B357" s="32">
        <v>2011</v>
      </c>
      <c r="C357" s="38" t="s">
        <v>2713</v>
      </c>
      <c r="D357" s="32">
        <v>1</v>
      </c>
      <c r="F357" s="39">
        <v>362</v>
      </c>
      <c r="J357" s="40" t="s">
        <v>416</v>
      </c>
      <c r="K357" s="39">
        <v>1</v>
      </c>
      <c r="L357" s="39">
        <v>1</v>
      </c>
      <c r="O357" s="39">
        <v>31</v>
      </c>
      <c r="P357" s="39">
        <v>1</v>
      </c>
      <c r="Q357" s="39">
        <v>2</v>
      </c>
      <c r="T357" s="16" t="s">
        <v>1124</v>
      </c>
      <c r="U357" s="41">
        <v>40577</v>
      </c>
      <c r="V357" s="41">
        <v>40577</v>
      </c>
      <c r="W357" s="41">
        <v>40850</v>
      </c>
      <c r="Z357" s="42">
        <v>19710080</v>
      </c>
      <c r="AA357" s="39">
        <v>1</v>
      </c>
      <c r="AB357" s="39">
        <v>1</v>
      </c>
      <c r="AC357" s="39">
        <v>1</v>
      </c>
      <c r="AH357" s="38" t="s">
        <v>2710</v>
      </c>
      <c r="AI357" s="43">
        <v>240</v>
      </c>
      <c r="AO357" s="39">
        <v>1</v>
      </c>
      <c r="AP357" s="40" t="s">
        <v>1492</v>
      </c>
      <c r="AT357" s="39">
        <v>25</v>
      </c>
      <c r="AU357" s="39">
        <v>25</v>
      </c>
      <c r="AV357" s="39">
        <v>2</v>
      </c>
      <c r="AX357" s="40" t="s">
        <v>1580</v>
      </c>
      <c r="AY357" s="40" t="s">
        <v>69</v>
      </c>
      <c r="AZ357" s="32" t="s">
        <v>1534</v>
      </c>
      <c r="BA357" s="32" t="s">
        <v>1672</v>
      </c>
      <c r="BB357" s="32"/>
      <c r="BC357" s="44">
        <v>576</v>
      </c>
      <c r="BD357" s="45">
        <v>40575</v>
      </c>
      <c r="BE357" s="45"/>
      <c r="BF357" s="46">
        <v>870</v>
      </c>
      <c r="BG357" s="47">
        <v>40577</v>
      </c>
      <c r="BH357" s="48" t="s">
        <v>72</v>
      </c>
      <c r="BI357" s="49">
        <v>331001010210</v>
      </c>
      <c r="BJ357" s="40" t="s">
        <v>73</v>
      </c>
      <c r="BK357" s="39" t="s">
        <v>1533</v>
      </c>
      <c r="BL357" s="39" t="s">
        <v>75</v>
      </c>
      <c r="BM357" s="37">
        <v>4763269</v>
      </c>
      <c r="BN357" s="72">
        <v>58</v>
      </c>
      <c r="BP357" s="32"/>
      <c r="BQ357" s="32"/>
      <c r="BR357" s="32">
        <v>8055</v>
      </c>
      <c r="BS357" s="50">
        <v>40816</v>
      </c>
      <c r="BT357" s="50"/>
      <c r="BU357" s="50"/>
      <c r="BV357" s="37"/>
      <c r="BW357" s="37"/>
      <c r="BX357" s="32"/>
      <c r="BY357" s="50"/>
    </row>
    <row r="358" spans="1:92" ht="23.25" customHeight="1" x14ac:dyDescent="0.2">
      <c r="A358" s="32">
        <v>108</v>
      </c>
      <c r="B358" s="32">
        <v>2011</v>
      </c>
      <c r="C358" s="38" t="s">
        <v>2713</v>
      </c>
      <c r="D358" s="32">
        <v>1</v>
      </c>
      <c r="F358" s="39">
        <v>363</v>
      </c>
      <c r="J358" s="40" t="s">
        <v>98</v>
      </c>
      <c r="K358" s="39">
        <v>1</v>
      </c>
      <c r="L358" s="39">
        <v>1</v>
      </c>
      <c r="O358" s="39">
        <v>33</v>
      </c>
      <c r="P358" s="39">
        <v>1</v>
      </c>
      <c r="Q358" s="39">
        <v>2</v>
      </c>
      <c r="T358" s="16" t="s">
        <v>1125</v>
      </c>
      <c r="U358" s="41">
        <v>40577</v>
      </c>
      <c r="V358" s="41">
        <v>40577</v>
      </c>
      <c r="W358" s="41">
        <v>40636</v>
      </c>
      <c r="Z358" s="42">
        <v>3213600</v>
      </c>
      <c r="AA358" s="39">
        <v>1</v>
      </c>
      <c r="AB358" s="39">
        <v>1</v>
      </c>
      <c r="AC358" s="39">
        <v>1</v>
      </c>
      <c r="AH358" s="38" t="s">
        <v>2710</v>
      </c>
      <c r="AI358" s="43">
        <v>60</v>
      </c>
      <c r="AO358" s="39">
        <v>1</v>
      </c>
      <c r="AP358" s="40" t="s">
        <v>1508</v>
      </c>
      <c r="AT358" s="39">
        <v>25</v>
      </c>
      <c r="AU358" s="39">
        <v>25</v>
      </c>
      <c r="AV358" s="39">
        <v>2</v>
      </c>
      <c r="AX358" s="40" t="s">
        <v>1757</v>
      </c>
      <c r="AY358" s="40" t="s">
        <v>69</v>
      </c>
      <c r="AZ358" s="32" t="s">
        <v>70</v>
      </c>
      <c r="BA358" s="32" t="s">
        <v>1530</v>
      </c>
      <c r="BB358" s="32"/>
      <c r="BC358" s="44">
        <v>590</v>
      </c>
      <c r="BD358" s="45">
        <v>40576</v>
      </c>
      <c r="BE358" s="45"/>
      <c r="BF358" s="46">
        <v>884</v>
      </c>
      <c r="BG358" s="47">
        <v>40577</v>
      </c>
      <c r="BH358" s="48" t="s">
        <v>72</v>
      </c>
      <c r="BI358" s="49">
        <v>331001010210</v>
      </c>
      <c r="BJ358" s="40" t="s">
        <v>73</v>
      </c>
      <c r="BK358" s="39" t="s">
        <v>1533</v>
      </c>
      <c r="BL358" s="39" t="s">
        <v>75</v>
      </c>
      <c r="BM358" s="37"/>
      <c r="BP358" s="32"/>
      <c r="BQ358" s="32"/>
      <c r="BR358" s="32"/>
      <c r="BS358" s="32"/>
      <c r="BT358" s="32"/>
      <c r="BU358" s="32"/>
      <c r="BV358" s="37"/>
      <c r="BW358" s="37"/>
      <c r="BX358" s="32"/>
      <c r="BY358" s="50"/>
    </row>
    <row r="359" spans="1:92" ht="23.25" customHeight="1" x14ac:dyDescent="0.2">
      <c r="A359" s="32">
        <v>108</v>
      </c>
      <c r="B359" s="32">
        <v>2011</v>
      </c>
      <c r="C359" s="38" t="s">
        <v>2713</v>
      </c>
      <c r="D359" s="32">
        <v>1</v>
      </c>
      <c r="F359" s="39">
        <v>364</v>
      </c>
      <c r="J359" s="40" t="s">
        <v>417</v>
      </c>
      <c r="K359" s="39">
        <v>1</v>
      </c>
      <c r="L359" s="39">
        <v>1</v>
      </c>
      <c r="O359" s="39">
        <v>33</v>
      </c>
      <c r="P359" s="39">
        <v>1</v>
      </c>
      <c r="Q359" s="39">
        <v>2</v>
      </c>
      <c r="T359" s="12" t="s">
        <v>1126</v>
      </c>
      <c r="U359" s="51">
        <v>40577</v>
      </c>
      <c r="V359" s="51">
        <v>40577</v>
      </c>
      <c r="W359" s="51">
        <v>40819</v>
      </c>
      <c r="Z359" s="42">
        <v>12854400</v>
      </c>
      <c r="AA359" s="39">
        <v>1</v>
      </c>
      <c r="AB359" s="39">
        <v>1</v>
      </c>
      <c r="AC359" s="39">
        <v>1</v>
      </c>
      <c r="AH359" s="38" t="s">
        <v>2710</v>
      </c>
      <c r="AI359" s="43">
        <v>240</v>
      </c>
      <c r="AO359" s="39">
        <v>1</v>
      </c>
      <c r="AP359" s="40" t="s">
        <v>1508</v>
      </c>
      <c r="AT359" s="39">
        <v>25</v>
      </c>
      <c r="AU359" s="39">
        <v>25</v>
      </c>
      <c r="AV359" s="39">
        <v>2</v>
      </c>
      <c r="AX359" s="40" t="s">
        <v>1757</v>
      </c>
      <c r="AY359" s="40" t="s">
        <v>69</v>
      </c>
      <c r="AZ359" s="32" t="s">
        <v>70</v>
      </c>
      <c r="BA359" s="32" t="s">
        <v>1829</v>
      </c>
      <c r="BB359" s="32"/>
      <c r="BC359" s="44">
        <v>588</v>
      </c>
      <c r="BD359" s="45">
        <v>40576</v>
      </c>
      <c r="BE359" s="45"/>
      <c r="BF359" s="46">
        <v>887</v>
      </c>
      <c r="BG359" s="47">
        <v>40577</v>
      </c>
      <c r="BH359" s="48" t="s">
        <v>72</v>
      </c>
      <c r="BI359" s="49">
        <v>331001010210</v>
      </c>
      <c r="BJ359" s="40" t="s">
        <v>73</v>
      </c>
      <c r="BK359" s="39" t="s">
        <v>74</v>
      </c>
      <c r="BL359" s="39" t="s">
        <v>75</v>
      </c>
      <c r="BM359" s="37"/>
      <c r="BP359" s="32"/>
      <c r="BQ359" s="32"/>
      <c r="BR359" s="32"/>
      <c r="BS359" s="32"/>
      <c r="BT359" s="32"/>
      <c r="BU359" s="32"/>
      <c r="BV359" s="32"/>
      <c r="BW359" s="37"/>
      <c r="BX359" s="32"/>
      <c r="BY359" s="50"/>
    </row>
    <row r="360" spans="1:92" ht="23.25" customHeight="1" x14ac:dyDescent="0.2">
      <c r="A360" s="32">
        <v>108</v>
      </c>
      <c r="B360" s="32">
        <v>2011</v>
      </c>
      <c r="C360" s="38" t="s">
        <v>2713</v>
      </c>
      <c r="D360" s="32">
        <v>1</v>
      </c>
      <c r="F360" s="39">
        <v>366</v>
      </c>
      <c r="J360" s="40" t="s">
        <v>418</v>
      </c>
      <c r="K360" s="39">
        <v>1</v>
      </c>
      <c r="L360" s="39">
        <v>1</v>
      </c>
      <c r="O360" s="39">
        <v>33</v>
      </c>
      <c r="P360" s="39">
        <v>1</v>
      </c>
      <c r="Q360" s="39">
        <v>2</v>
      </c>
      <c r="T360" s="16" t="s">
        <v>1127</v>
      </c>
      <c r="U360" s="41">
        <v>40577</v>
      </c>
      <c r="V360" s="41">
        <v>40577</v>
      </c>
      <c r="W360" s="41">
        <v>40911</v>
      </c>
      <c r="Z360" s="42">
        <v>17674800</v>
      </c>
      <c r="AA360" s="39">
        <v>1</v>
      </c>
      <c r="AB360" s="39">
        <v>1</v>
      </c>
      <c r="AC360" s="39">
        <v>1</v>
      </c>
      <c r="AH360" s="38" t="s">
        <v>2710</v>
      </c>
      <c r="AI360" s="43">
        <v>330</v>
      </c>
      <c r="AO360" s="39">
        <v>1</v>
      </c>
      <c r="AP360" s="58" t="s">
        <v>1517</v>
      </c>
      <c r="AT360" s="39">
        <v>25</v>
      </c>
      <c r="AU360" s="39">
        <v>25</v>
      </c>
      <c r="AV360" s="39">
        <v>2</v>
      </c>
      <c r="AX360" s="40" t="s">
        <v>1830</v>
      </c>
      <c r="AY360" s="40" t="s">
        <v>1811</v>
      </c>
      <c r="AZ360" s="32" t="s">
        <v>70</v>
      </c>
      <c r="BA360" s="32" t="s">
        <v>1831</v>
      </c>
      <c r="BB360" s="32"/>
      <c r="BC360" s="44">
        <v>536</v>
      </c>
      <c r="BD360" s="45">
        <v>40571</v>
      </c>
      <c r="BE360" s="45"/>
      <c r="BF360" s="46">
        <v>878</v>
      </c>
      <c r="BG360" s="47">
        <v>40577</v>
      </c>
      <c r="BH360" s="48" t="s">
        <v>1830</v>
      </c>
      <c r="BI360" s="53" t="s">
        <v>1832</v>
      </c>
      <c r="BJ360" s="40" t="s">
        <v>73</v>
      </c>
      <c r="BK360" s="39" t="s">
        <v>1533</v>
      </c>
      <c r="BL360" s="39" t="s">
        <v>75</v>
      </c>
      <c r="BM360" s="37"/>
      <c r="BP360" s="32"/>
      <c r="BQ360" s="32"/>
      <c r="BR360" s="32"/>
      <c r="BS360" s="32"/>
      <c r="BT360" s="32"/>
      <c r="BU360" s="32"/>
      <c r="BV360" s="37"/>
      <c r="BW360" s="37"/>
      <c r="BX360" s="32"/>
      <c r="BY360" s="50"/>
      <c r="CE360" s="39"/>
      <c r="CF360" s="39"/>
      <c r="CG360" s="39"/>
      <c r="CH360" s="39"/>
      <c r="CI360" s="39"/>
      <c r="CJ360" s="39"/>
    </row>
    <row r="361" spans="1:92" ht="23.25" customHeight="1" x14ac:dyDescent="0.2">
      <c r="A361" s="32">
        <v>108</v>
      </c>
      <c r="B361" s="32">
        <v>2011</v>
      </c>
      <c r="C361" s="38" t="s">
        <v>2713</v>
      </c>
      <c r="D361" s="32">
        <v>1</v>
      </c>
      <c r="F361" s="39">
        <v>367</v>
      </c>
      <c r="J361" s="40" t="s">
        <v>419</v>
      </c>
      <c r="K361" s="39">
        <v>1</v>
      </c>
      <c r="L361" s="39">
        <v>1</v>
      </c>
      <c r="O361" s="39">
        <v>33</v>
      </c>
      <c r="P361" s="39">
        <v>1</v>
      </c>
      <c r="Q361" s="39">
        <v>2</v>
      </c>
      <c r="T361" s="16" t="s">
        <v>1128</v>
      </c>
      <c r="U361" s="41">
        <v>40577</v>
      </c>
      <c r="V361" s="41">
        <v>40577</v>
      </c>
      <c r="W361" s="41">
        <v>40804</v>
      </c>
      <c r="Z361" s="42">
        <v>12051000</v>
      </c>
      <c r="AA361" s="39">
        <v>1</v>
      </c>
      <c r="AB361" s="39">
        <v>1</v>
      </c>
      <c r="AC361" s="39">
        <v>1</v>
      </c>
      <c r="AH361" s="38" t="s">
        <v>2710</v>
      </c>
      <c r="AI361" s="43">
        <v>225</v>
      </c>
      <c r="AO361" s="39">
        <v>1</v>
      </c>
      <c r="AP361" s="40" t="s">
        <v>1494</v>
      </c>
      <c r="AT361" s="39">
        <v>25</v>
      </c>
      <c r="AU361" s="39">
        <v>25</v>
      </c>
      <c r="AV361" s="39">
        <v>2</v>
      </c>
      <c r="AX361" s="40" t="s">
        <v>1585</v>
      </c>
      <c r="AY361" s="40" t="s">
        <v>1494</v>
      </c>
      <c r="AZ361" s="32" t="s">
        <v>70</v>
      </c>
      <c r="BA361" s="32" t="s">
        <v>1562</v>
      </c>
      <c r="BB361" s="32"/>
      <c r="BC361" s="44">
        <v>471</v>
      </c>
      <c r="BD361" s="45">
        <v>40570</v>
      </c>
      <c r="BE361" s="45"/>
      <c r="BF361" s="46">
        <v>876</v>
      </c>
      <c r="BG361" s="47">
        <v>40577</v>
      </c>
      <c r="BH361" s="48" t="s">
        <v>1587</v>
      </c>
      <c r="BI361" s="53" t="s">
        <v>1588</v>
      </c>
      <c r="BJ361" s="40" t="s">
        <v>73</v>
      </c>
      <c r="BK361" s="39" t="s">
        <v>1533</v>
      </c>
      <c r="BL361" s="39" t="s">
        <v>75</v>
      </c>
      <c r="BM361" s="37">
        <v>2410200</v>
      </c>
      <c r="BN361" s="72">
        <v>45</v>
      </c>
      <c r="BP361" s="32"/>
      <c r="BQ361" s="32"/>
      <c r="BR361" s="32">
        <v>8539</v>
      </c>
      <c r="BS361" s="50">
        <v>40837</v>
      </c>
      <c r="BT361" s="50"/>
      <c r="BU361" s="50"/>
      <c r="BV361" s="37" t="s">
        <v>2505</v>
      </c>
      <c r="BW361" s="37">
        <v>642720</v>
      </c>
      <c r="BX361" s="32">
        <v>12</v>
      </c>
      <c r="BY361" s="50">
        <v>40885</v>
      </c>
      <c r="BZ361" s="43">
        <v>9314</v>
      </c>
      <c r="CA361" s="51">
        <v>40884</v>
      </c>
      <c r="CB361" s="51"/>
      <c r="CC361" s="51"/>
      <c r="CD361" s="37" t="s">
        <v>2554</v>
      </c>
      <c r="CE361" s="52">
        <v>1767480</v>
      </c>
      <c r="CK361" s="39">
        <v>33</v>
      </c>
      <c r="CL361" s="51">
        <v>40919</v>
      </c>
      <c r="CM361" s="39">
        <v>9487</v>
      </c>
      <c r="CN361" s="51">
        <v>40892</v>
      </c>
    </row>
    <row r="362" spans="1:92" ht="23.25" customHeight="1" x14ac:dyDescent="0.2">
      <c r="A362" s="32">
        <v>108</v>
      </c>
      <c r="B362" s="32">
        <v>2011</v>
      </c>
      <c r="C362" s="38" t="s">
        <v>2713</v>
      </c>
      <c r="D362" s="32">
        <v>1</v>
      </c>
      <c r="F362" s="39">
        <v>368</v>
      </c>
      <c r="J362" s="40" t="s">
        <v>420</v>
      </c>
      <c r="K362" s="39">
        <v>1</v>
      </c>
      <c r="L362" s="39">
        <v>1</v>
      </c>
      <c r="O362" s="39">
        <v>33</v>
      </c>
      <c r="P362" s="39">
        <v>1</v>
      </c>
      <c r="Q362" s="39">
        <v>2</v>
      </c>
      <c r="T362" s="21" t="s">
        <v>1129</v>
      </c>
      <c r="U362" s="51">
        <v>40577</v>
      </c>
      <c r="V362" s="51">
        <v>40577</v>
      </c>
      <c r="W362" s="51">
        <v>40971</v>
      </c>
      <c r="Z362" s="42">
        <v>27101360</v>
      </c>
      <c r="AA362" s="39">
        <v>1</v>
      </c>
      <c r="AB362" s="39">
        <v>1</v>
      </c>
      <c r="AC362" s="39">
        <v>1</v>
      </c>
      <c r="AH362" s="38" t="s">
        <v>2710</v>
      </c>
      <c r="AI362" s="43">
        <v>330</v>
      </c>
      <c r="AO362" s="39">
        <v>1</v>
      </c>
      <c r="AP362" s="58" t="s">
        <v>1516</v>
      </c>
      <c r="AT362" s="39">
        <v>25</v>
      </c>
      <c r="AU362" s="39">
        <v>25</v>
      </c>
      <c r="AV362" s="39">
        <v>2</v>
      </c>
      <c r="AX362" s="19" t="s">
        <v>1812</v>
      </c>
      <c r="AY362" s="40" t="s">
        <v>1811</v>
      </c>
      <c r="AZ362" s="32" t="s">
        <v>70</v>
      </c>
      <c r="BA362" s="32" t="s">
        <v>1540</v>
      </c>
      <c r="BB362" s="32"/>
      <c r="BC362" s="44">
        <v>451</v>
      </c>
      <c r="BD362" s="45">
        <v>40600</v>
      </c>
      <c r="BE362" s="45"/>
      <c r="BF362" s="46">
        <v>881</v>
      </c>
      <c r="BG362" s="47">
        <v>40577</v>
      </c>
      <c r="BH362" s="48" t="s">
        <v>1812</v>
      </c>
      <c r="BI362" s="53" t="s">
        <v>1813</v>
      </c>
      <c r="BJ362" s="40" t="s">
        <v>73</v>
      </c>
      <c r="BK362" s="39" t="s">
        <v>1533</v>
      </c>
      <c r="BL362" s="39" t="s">
        <v>75</v>
      </c>
      <c r="BM362" s="37">
        <v>2299509</v>
      </c>
      <c r="BN362" s="72">
        <v>28</v>
      </c>
      <c r="BP362" s="32"/>
      <c r="BQ362" s="32"/>
      <c r="BR362" s="32">
        <v>8856</v>
      </c>
      <c r="BS362" s="50">
        <v>40857</v>
      </c>
      <c r="BT362" s="50"/>
      <c r="BU362" s="50"/>
      <c r="BV362" s="37"/>
      <c r="BW362" s="37"/>
      <c r="BX362" s="32"/>
      <c r="BY362" s="50"/>
      <c r="CE362" s="39"/>
      <c r="CF362" s="39"/>
      <c r="CG362" s="39"/>
      <c r="CH362" s="39"/>
      <c r="CI362" s="39"/>
      <c r="CJ362" s="39"/>
    </row>
    <row r="363" spans="1:92" ht="23.25" customHeight="1" x14ac:dyDescent="0.2">
      <c r="A363" s="32">
        <v>108</v>
      </c>
      <c r="B363" s="32">
        <v>2011</v>
      </c>
      <c r="C363" s="38" t="s">
        <v>2713</v>
      </c>
      <c r="D363" s="32">
        <v>1</v>
      </c>
      <c r="F363" s="39">
        <v>369</v>
      </c>
      <c r="J363" s="40" t="s">
        <v>421</v>
      </c>
      <c r="K363" s="39">
        <v>1</v>
      </c>
      <c r="L363" s="39">
        <v>1</v>
      </c>
      <c r="O363" s="39">
        <v>33</v>
      </c>
      <c r="P363" s="39">
        <v>1</v>
      </c>
      <c r="Q363" s="39">
        <v>2</v>
      </c>
      <c r="T363" s="12" t="s">
        <v>1130</v>
      </c>
      <c r="U363" s="51">
        <v>40577</v>
      </c>
      <c r="V363" s="51">
        <v>40577</v>
      </c>
      <c r="W363" s="51">
        <v>40819</v>
      </c>
      <c r="Z363" s="42">
        <v>12854400</v>
      </c>
      <c r="AA363" s="39">
        <v>1</v>
      </c>
      <c r="AB363" s="39">
        <v>1</v>
      </c>
      <c r="AC363" s="39">
        <v>1</v>
      </c>
      <c r="AH363" s="38" t="s">
        <v>2710</v>
      </c>
      <c r="AI363" s="39">
        <v>240</v>
      </c>
      <c r="AO363" s="39">
        <v>1</v>
      </c>
      <c r="AP363" s="40" t="s">
        <v>1493</v>
      </c>
      <c r="AT363" s="39">
        <v>25</v>
      </c>
      <c r="AU363" s="39">
        <v>25</v>
      </c>
      <c r="AV363" s="39">
        <v>2</v>
      </c>
      <c r="AX363" s="40" t="s">
        <v>1581</v>
      </c>
      <c r="AY363" s="40" t="s">
        <v>1833</v>
      </c>
      <c r="AZ363" s="32" t="s">
        <v>70</v>
      </c>
      <c r="BA363" s="32" t="s">
        <v>1751</v>
      </c>
      <c r="BB363" s="32"/>
      <c r="BC363" s="44">
        <v>410</v>
      </c>
      <c r="BD363" s="45">
        <v>40567</v>
      </c>
      <c r="BE363" s="45"/>
      <c r="BF363" s="32">
        <v>886</v>
      </c>
      <c r="BG363" s="45">
        <v>40577</v>
      </c>
      <c r="BH363" s="48" t="s">
        <v>1582</v>
      </c>
      <c r="BI363" s="49">
        <v>3310020102100000</v>
      </c>
      <c r="BJ363" s="40" t="s">
        <v>73</v>
      </c>
      <c r="BK363" s="39" t="s">
        <v>1834</v>
      </c>
      <c r="BL363" s="39" t="s">
        <v>75</v>
      </c>
      <c r="BM363" s="37">
        <v>4657165</v>
      </c>
      <c r="BN363" s="72">
        <v>86</v>
      </c>
      <c r="BP363" s="32"/>
      <c r="BQ363" s="32"/>
      <c r="BR363" s="32">
        <v>7950</v>
      </c>
      <c r="BS363" s="50">
        <v>40813</v>
      </c>
      <c r="BT363" s="50"/>
      <c r="BU363" s="50"/>
      <c r="BV363" s="32"/>
      <c r="BW363" s="37"/>
      <c r="BX363" s="32"/>
      <c r="BY363" s="50"/>
    </row>
    <row r="364" spans="1:92" ht="23.25" customHeight="1" x14ac:dyDescent="0.2">
      <c r="A364" s="32">
        <v>108</v>
      </c>
      <c r="B364" s="32">
        <v>2011</v>
      </c>
      <c r="C364" s="38" t="s">
        <v>2713</v>
      </c>
      <c r="D364" s="32">
        <v>1</v>
      </c>
      <c r="F364" s="39">
        <v>370</v>
      </c>
      <c r="J364" s="40" t="s">
        <v>422</v>
      </c>
      <c r="K364" s="39">
        <v>1</v>
      </c>
      <c r="L364" s="39">
        <v>1</v>
      </c>
      <c r="O364" s="39">
        <v>31</v>
      </c>
      <c r="P364" s="39">
        <v>1</v>
      </c>
      <c r="Q364" s="39">
        <v>2</v>
      </c>
      <c r="T364" s="12" t="s">
        <v>1131</v>
      </c>
      <c r="U364" s="51">
        <v>40577</v>
      </c>
      <c r="V364" s="51">
        <v>40577</v>
      </c>
      <c r="W364" s="51">
        <v>40911</v>
      </c>
      <c r="Z364" s="42">
        <v>27101360</v>
      </c>
      <c r="AA364" s="39">
        <v>1</v>
      </c>
      <c r="AB364" s="39">
        <v>1</v>
      </c>
      <c r="AC364" s="39">
        <v>1</v>
      </c>
      <c r="AH364" s="38" t="s">
        <v>2710</v>
      </c>
      <c r="AI364" s="39">
        <v>330</v>
      </c>
      <c r="AO364" s="39">
        <v>1</v>
      </c>
      <c r="AP364" s="40" t="s">
        <v>1496</v>
      </c>
      <c r="AT364" s="39">
        <v>25</v>
      </c>
      <c r="AU364" s="39">
        <v>25</v>
      </c>
      <c r="AV364" s="39">
        <v>2</v>
      </c>
      <c r="AX364" s="40" t="s">
        <v>1611</v>
      </c>
      <c r="AY364" s="40" t="s">
        <v>1811</v>
      </c>
      <c r="AZ364" s="32" t="s">
        <v>1534</v>
      </c>
      <c r="BA364" s="32" t="s">
        <v>1542</v>
      </c>
      <c r="BB364" s="32"/>
      <c r="BC364" s="44">
        <v>390</v>
      </c>
      <c r="BD364" s="45">
        <v>40564</v>
      </c>
      <c r="BE364" s="45"/>
      <c r="BF364" s="46">
        <v>880</v>
      </c>
      <c r="BG364" s="47">
        <v>40577</v>
      </c>
      <c r="BH364" s="48" t="s">
        <v>1611</v>
      </c>
      <c r="BI364" s="53" t="s">
        <v>1828</v>
      </c>
      <c r="BJ364" s="40" t="s">
        <v>73</v>
      </c>
      <c r="BK364" s="39" t="s">
        <v>74</v>
      </c>
      <c r="BL364" s="39" t="s">
        <v>75</v>
      </c>
      <c r="BM364" s="37"/>
      <c r="BP364" s="32"/>
      <c r="BQ364" s="32"/>
      <c r="BR364" s="32"/>
      <c r="BS364" s="32"/>
      <c r="BT364" s="32"/>
      <c r="BU364" s="32"/>
      <c r="BV364" s="32"/>
      <c r="BW364" s="37"/>
      <c r="BX364" s="32"/>
      <c r="BY364" s="50"/>
      <c r="CE364" s="39"/>
      <c r="CF364" s="39"/>
      <c r="CG364" s="39"/>
      <c r="CH364" s="39"/>
      <c r="CI364" s="39"/>
      <c r="CJ364" s="39"/>
    </row>
    <row r="365" spans="1:92" ht="23.25" customHeight="1" x14ac:dyDescent="0.2">
      <c r="A365" s="32">
        <v>108</v>
      </c>
      <c r="B365" s="32">
        <v>2011</v>
      </c>
      <c r="C365" s="38" t="s">
        <v>2713</v>
      </c>
      <c r="D365" s="32">
        <v>1</v>
      </c>
      <c r="F365" s="39">
        <v>371</v>
      </c>
      <c r="J365" s="40" t="s">
        <v>423</v>
      </c>
      <c r="K365" s="39">
        <v>1</v>
      </c>
      <c r="L365" s="39">
        <v>1</v>
      </c>
      <c r="O365" s="39">
        <v>31</v>
      </c>
      <c r="P365" s="39">
        <v>1</v>
      </c>
      <c r="Q365" s="39">
        <v>2</v>
      </c>
      <c r="T365" s="12" t="s">
        <v>1132</v>
      </c>
      <c r="U365" s="51">
        <v>40577</v>
      </c>
      <c r="V365" s="51">
        <v>40577</v>
      </c>
      <c r="W365" s="51">
        <v>40895</v>
      </c>
      <c r="Z365" s="42">
        <v>26115856</v>
      </c>
      <c r="AA365" s="39">
        <v>1</v>
      </c>
      <c r="AB365" s="39">
        <v>1</v>
      </c>
      <c r="AC365" s="39">
        <v>1</v>
      </c>
      <c r="AH365" s="38" t="s">
        <v>2710</v>
      </c>
      <c r="AI365" s="43">
        <v>318</v>
      </c>
      <c r="AO365" s="39">
        <v>1</v>
      </c>
      <c r="AP365" s="58" t="s">
        <v>1513</v>
      </c>
      <c r="AT365" s="39">
        <v>25</v>
      </c>
      <c r="AU365" s="39">
        <v>25</v>
      </c>
      <c r="AV365" s="39">
        <v>2</v>
      </c>
      <c r="AX365" s="40" t="s">
        <v>1797</v>
      </c>
      <c r="AY365" s="58" t="s">
        <v>1495</v>
      </c>
      <c r="AZ365" s="32" t="s">
        <v>1534</v>
      </c>
      <c r="BA365" s="32" t="s">
        <v>1835</v>
      </c>
      <c r="BB365" s="32"/>
      <c r="BC365" s="44">
        <v>413</v>
      </c>
      <c r="BD365" s="45">
        <v>40567</v>
      </c>
      <c r="BE365" s="45"/>
      <c r="BF365" s="46">
        <v>882</v>
      </c>
      <c r="BG365" s="47">
        <v>40577</v>
      </c>
      <c r="BH365" s="48" t="s">
        <v>1798</v>
      </c>
      <c r="BI365" s="53" t="s">
        <v>1799</v>
      </c>
      <c r="BJ365" s="40" t="s">
        <v>73</v>
      </c>
      <c r="BK365" s="39" t="s">
        <v>74</v>
      </c>
      <c r="BL365" s="39" t="s">
        <v>75</v>
      </c>
      <c r="BM365" s="37"/>
      <c r="BP365" s="32"/>
      <c r="BQ365" s="32"/>
      <c r="BR365" s="32"/>
      <c r="BS365" s="32"/>
      <c r="BT365" s="32"/>
      <c r="BU365" s="32"/>
      <c r="BV365" s="32"/>
      <c r="BW365" s="37"/>
      <c r="BX365" s="32"/>
      <c r="BY365" s="50"/>
      <c r="CE365" s="39"/>
      <c r="CF365" s="39"/>
      <c r="CG365" s="39"/>
      <c r="CH365" s="39"/>
      <c r="CI365" s="39"/>
      <c r="CJ365" s="39"/>
    </row>
    <row r="366" spans="1:92" ht="23.25" customHeight="1" x14ac:dyDescent="0.2">
      <c r="A366" s="32">
        <v>108</v>
      </c>
      <c r="B366" s="32">
        <v>2011</v>
      </c>
      <c r="C366" s="38" t="s">
        <v>2713</v>
      </c>
      <c r="D366" s="32">
        <v>1</v>
      </c>
      <c r="F366" s="39">
        <v>372</v>
      </c>
      <c r="J366" s="40" t="s">
        <v>424</v>
      </c>
      <c r="K366" s="39">
        <v>1</v>
      </c>
      <c r="L366" s="39">
        <v>1</v>
      </c>
      <c r="O366" s="39">
        <v>33</v>
      </c>
      <c r="P366" s="39">
        <v>1</v>
      </c>
      <c r="Q366" s="39">
        <v>2</v>
      </c>
      <c r="T366" s="12" t="s">
        <v>1133</v>
      </c>
      <c r="U366" s="51">
        <v>40578</v>
      </c>
      <c r="V366" s="51">
        <v>40578</v>
      </c>
      <c r="W366" s="51">
        <v>40820</v>
      </c>
      <c r="Z366" s="42">
        <v>9844040</v>
      </c>
      <c r="AA366" s="39">
        <v>1</v>
      </c>
      <c r="AB366" s="39">
        <v>1</v>
      </c>
      <c r="AC366" s="39">
        <v>1</v>
      </c>
      <c r="AH366" s="38" t="s">
        <v>2710</v>
      </c>
      <c r="AI366" s="39">
        <v>240</v>
      </c>
      <c r="AO366" s="39">
        <v>1</v>
      </c>
      <c r="AP366" s="40" t="s">
        <v>1493</v>
      </c>
      <c r="AT366" s="39">
        <v>25</v>
      </c>
      <c r="AU366" s="39">
        <v>25</v>
      </c>
      <c r="AV366" s="39">
        <v>2</v>
      </c>
      <c r="AX366" s="40" t="s">
        <v>1581</v>
      </c>
      <c r="AY366" s="40" t="s">
        <v>1833</v>
      </c>
      <c r="AZ366" s="32" t="s">
        <v>1548</v>
      </c>
      <c r="BA366" s="32" t="s">
        <v>1573</v>
      </c>
      <c r="BB366" s="32"/>
      <c r="BC366" s="44">
        <v>565</v>
      </c>
      <c r="BD366" s="45">
        <v>40575</v>
      </c>
      <c r="BE366" s="45"/>
      <c r="BF366" s="32">
        <v>892</v>
      </c>
      <c r="BG366" s="45">
        <v>40578</v>
      </c>
      <c r="BH366" s="48" t="s">
        <v>1582</v>
      </c>
      <c r="BI366" s="49">
        <v>3310020102100000</v>
      </c>
      <c r="BJ366" s="40" t="s">
        <v>73</v>
      </c>
      <c r="BK366" s="39" t="s">
        <v>1533</v>
      </c>
      <c r="BL366" s="39" t="s">
        <v>75</v>
      </c>
      <c r="BM366" s="37">
        <v>4311580</v>
      </c>
      <c r="BN366" s="72">
        <v>105</v>
      </c>
      <c r="BP366" s="32"/>
      <c r="BQ366" s="32"/>
      <c r="BR366" s="32">
        <v>8081</v>
      </c>
      <c r="BS366" s="50">
        <v>40819</v>
      </c>
      <c r="BT366" s="50"/>
      <c r="BU366" s="50"/>
      <c r="BV366" s="32"/>
      <c r="BW366" s="37"/>
      <c r="BX366" s="32"/>
      <c r="BY366" s="50"/>
    </row>
    <row r="367" spans="1:92" ht="23.25" customHeight="1" x14ac:dyDescent="0.2">
      <c r="A367" s="32">
        <v>108</v>
      </c>
      <c r="B367" s="32">
        <v>2011</v>
      </c>
      <c r="C367" s="38" t="s">
        <v>2713</v>
      </c>
      <c r="D367" s="32">
        <v>1</v>
      </c>
      <c r="F367" s="39">
        <v>373</v>
      </c>
      <c r="J367" s="40" t="s">
        <v>425</v>
      </c>
      <c r="K367" s="39">
        <v>1</v>
      </c>
      <c r="L367" s="39">
        <v>1</v>
      </c>
      <c r="O367" s="39">
        <v>33</v>
      </c>
      <c r="P367" s="39">
        <v>1</v>
      </c>
      <c r="Q367" s="39">
        <v>2</v>
      </c>
      <c r="T367" s="12" t="s">
        <v>1134</v>
      </c>
      <c r="U367" s="51">
        <v>40578</v>
      </c>
      <c r="V367" s="51">
        <v>40578</v>
      </c>
      <c r="W367" s="51">
        <v>40859</v>
      </c>
      <c r="Z367" s="42">
        <v>11415422</v>
      </c>
      <c r="AA367" s="39">
        <v>1</v>
      </c>
      <c r="AB367" s="39">
        <v>1</v>
      </c>
      <c r="AC367" s="39">
        <v>1</v>
      </c>
      <c r="AH367" s="38" t="s">
        <v>2710</v>
      </c>
      <c r="AI367" s="39">
        <v>278</v>
      </c>
      <c r="AO367" s="39">
        <v>1</v>
      </c>
      <c r="AP367" s="40" t="s">
        <v>1495</v>
      </c>
      <c r="AT367" s="39">
        <v>25</v>
      </c>
      <c r="AU367" s="39">
        <v>25</v>
      </c>
      <c r="AV367" s="39">
        <v>2</v>
      </c>
      <c r="AX367" s="40" t="s">
        <v>1596</v>
      </c>
      <c r="AY367" s="58" t="s">
        <v>1495</v>
      </c>
      <c r="AZ367" s="32" t="s">
        <v>1548</v>
      </c>
      <c r="BA367" s="32" t="s">
        <v>1836</v>
      </c>
      <c r="BB367" s="32"/>
      <c r="BC367" s="44">
        <v>453</v>
      </c>
      <c r="BD367" s="45">
        <v>40569</v>
      </c>
      <c r="BE367" s="45"/>
      <c r="BF367" s="32">
        <v>896</v>
      </c>
      <c r="BG367" s="45">
        <v>40578</v>
      </c>
      <c r="BH367" s="48" t="s">
        <v>1598</v>
      </c>
      <c r="BI367" s="49">
        <v>3310020102100000</v>
      </c>
      <c r="BJ367" s="40" t="s">
        <v>73</v>
      </c>
      <c r="BK367" s="39" t="s">
        <v>74</v>
      </c>
      <c r="BL367" s="39" t="s">
        <v>75</v>
      </c>
      <c r="BM367" s="37">
        <v>780191</v>
      </c>
      <c r="BN367" s="72">
        <v>19</v>
      </c>
      <c r="BP367" s="32"/>
      <c r="BQ367" s="32"/>
      <c r="BR367" s="32">
        <v>8473</v>
      </c>
      <c r="BS367" s="50">
        <v>40836</v>
      </c>
      <c r="BT367" s="50"/>
      <c r="BU367" s="50"/>
      <c r="BV367" s="32"/>
      <c r="BW367" s="37"/>
      <c r="BX367" s="32"/>
      <c r="BY367" s="50"/>
    </row>
    <row r="368" spans="1:92" ht="23.25" customHeight="1" x14ac:dyDescent="0.2">
      <c r="A368" s="32">
        <v>108</v>
      </c>
      <c r="B368" s="32">
        <v>2011</v>
      </c>
      <c r="C368" s="38" t="s">
        <v>2713</v>
      </c>
      <c r="D368" s="32">
        <v>1</v>
      </c>
      <c r="F368" s="39">
        <v>374</v>
      </c>
      <c r="J368" s="40" t="s">
        <v>426</v>
      </c>
      <c r="K368" s="39">
        <v>1</v>
      </c>
      <c r="L368" s="39">
        <v>1</v>
      </c>
      <c r="O368" s="39">
        <v>31</v>
      </c>
      <c r="P368" s="39">
        <v>1</v>
      </c>
      <c r="Q368" s="39">
        <v>2</v>
      </c>
      <c r="T368" s="12" t="s">
        <v>1135</v>
      </c>
      <c r="U368" s="41">
        <v>40578</v>
      </c>
      <c r="V368" s="41">
        <v>40578</v>
      </c>
      <c r="W368" s="41">
        <v>40698</v>
      </c>
      <c r="Z368" s="42">
        <v>9855040</v>
      </c>
      <c r="AA368" s="39">
        <v>1</v>
      </c>
      <c r="AB368" s="39">
        <v>1</v>
      </c>
      <c r="AC368" s="39">
        <v>1</v>
      </c>
      <c r="AH368" s="38" t="s">
        <v>2710</v>
      </c>
      <c r="AI368" s="43">
        <v>120</v>
      </c>
      <c r="AO368" s="39">
        <v>1</v>
      </c>
      <c r="AP368" s="40" t="s">
        <v>67</v>
      </c>
      <c r="AT368" s="39">
        <v>25</v>
      </c>
      <c r="AU368" s="39">
        <v>25</v>
      </c>
      <c r="AV368" s="39">
        <v>2</v>
      </c>
      <c r="AX368" s="40" t="s">
        <v>68</v>
      </c>
      <c r="AY368" s="40" t="s">
        <v>69</v>
      </c>
      <c r="AZ368" s="32" t="s">
        <v>1534</v>
      </c>
      <c r="BA368" s="32" t="s">
        <v>1691</v>
      </c>
      <c r="BB368" s="32"/>
      <c r="BC368" s="44">
        <v>443</v>
      </c>
      <c r="BD368" s="45">
        <v>40569</v>
      </c>
      <c r="BE368" s="45"/>
      <c r="BF368" s="46">
        <v>891</v>
      </c>
      <c r="BG368" s="47">
        <v>40578</v>
      </c>
      <c r="BH368" s="48" t="s">
        <v>72</v>
      </c>
      <c r="BI368" s="49">
        <v>331001010210</v>
      </c>
      <c r="BJ368" s="40" t="s">
        <v>73</v>
      </c>
      <c r="BK368" s="39" t="s">
        <v>1533</v>
      </c>
      <c r="BL368" s="39" t="s">
        <v>75</v>
      </c>
      <c r="BM368" s="37"/>
      <c r="BP368" s="32"/>
      <c r="BQ368" s="32"/>
      <c r="BR368" s="32"/>
      <c r="BS368" s="50"/>
      <c r="BT368" s="50"/>
      <c r="BU368" s="50"/>
      <c r="BV368" s="37"/>
      <c r="BW368" s="37"/>
      <c r="BX368" s="32"/>
      <c r="BY368" s="50"/>
    </row>
    <row r="369" spans="1:88" ht="23.25" customHeight="1" x14ac:dyDescent="0.2">
      <c r="A369" s="32">
        <v>108</v>
      </c>
      <c r="B369" s="32">
        <v>2011</v>
      </c>
      <c r="C369" s="38" t="s">
        <v>2713</v>
      </c>
      <c r="D369" s="32">
        <v>1</v>
      </c>
      <c r="F369" s="39">
        <v>375</v>
      </c>
      <c r="J369" s="40" t="s">
        <v>427</v>
      </c>
      <c r="K369" s="39">
        <v>1</v>
      </c>
      <c r="L369" s="39">
        <v>1</v>
      </c>
      <c r="O369" s="39">
        <v>31</v>
      </c>
      <c r="P369" s="39">
        <v>1</v>
      </c>
      <c r="Q369" s="39">
        <v>2</v>
      </c>
      <c r="T369" s="16" t="s">
        <v>1136</v>
      </c>
      <c r="U369" s="41">
        <v>40578</v>
      </c>
      <c r="V369" s="41">
        <v>40578</v>
      </c>
      <c r="W369" s="41">
        <v>40912</v>
      </c>
      <c r="Z369" s="42">
        <v>35349600</v>
      </c>
      <c r="AA369" s="39">
        <v>1</v>
      </c>
      <c r="AB369" s="39">
        <v>1</v>
      </c>
      <c r="AC369" s="39">
        <v>1</v>
      </c>
      <c r="AH369" s="38" t="s">
        <v>2710</v>
      </c>
      <c r="AI369" s="43">
        <v>330</v>
      </c>
      <c r="AO369" s="39">
        <v>1</v>
      </c>
      <c r="AP369" s="40" t="s">
        <v>1496</v>
      </c>
      <c r="AT369" s="39">
        <v>25</v>
      </c>
      <c r="AU369" s="39">
        <v>25</v>
      </c>
      <c r="AV369" s="39">
        <v>2</v>
      </c>
      <c r="AX369" s="40" t="s">
        <v>1611</v>
      </c>
      <c r="AY369" s="40" t="s">
        <v>1498</v>
      </c>
      <c r="AZ369" s="32" t="s">
        <v>1526</v>
      </c>
      <c r="BA369" s="32" t="s">
        <v>1540</v>
      </c>
      <c r="BB369" s="32" t="s">
        <v>1613</v>
      </c>
      <c r="BC369" s="44">
        <v>387</v>
      </c>
      <c r="BD369" s="45">
        <v>40595</v>
      </c>
      <c r="BE369" s="45"/>
      <c r="BF369" s="46">
        <v>890</v>
      </c>
      <c r="BG369" s="47">
        <v>40578</v>
      </c>
      <c r="BH369" s="48" t="s">
        <v>1611</v>
      </c>
      <c r="BI369" s="53" t="s">
        <v>1828</v>
      </c>
      <c r="BJ369" s="40" t="s">
        <v>73</v>
      </c>
      <c r="BK369" s="39" t="s">
        <v>74</v>
      </c>
      <c r="BL369" s="39" t="s">
        <v>75</v>
      </c>
      <c r="BM369" s="37"/>
      <c r="BP369" s="32"/>
      <c r="BQ369" s="32"/>
      <c r="BR369" s="32"/>
      <c r="BS369" s="32"/>
      <c r="BT369" s="32"/>
      <c r="BU369" s="32"/>
      <c r="BV369" s="37"/>
      <c r="BW369" s="37"/>
      <c r="BX369" s="32"/>
      <c r="BY369" s="50"/>
      <c r="CE369" s="39"/>
      <c r="CF369" s="39"/>
      <c r="CG369" s="39"/>
      <c r="CH369" s="39"/>
      <c r="CI369" s="39"/>
      <c r="CJ369" s="39"/>
    </row>
    <row r="370" spans="1:88" ht="23.25" customHeight="1" x14ac:dyDescent="0.2">
      <c r="A370" s="32">
        <v>108</v>
      </c>
      <c r="B370" s="32">
        <v>2011</v>
      </c>
      <c r="C370" s="38" t="s">
        <v>2713</v>
      </c>
      <c r="D370" s="32">
        <v>1</v>
      </c>
      <c r="F370" s="39">
        <v>376</v>
      </c>
      <c r="J370" s="40" t="s">
        <v>428</v>
      </c>
      <c r="K370" s="39">
        <v>1</v>
      </c>
      <c r="L370" s="39">
        <v>1</v>
      </c>
      <c r="O370" s="39">
        <v>33</v>
      </c>
      <c r="P370" s="39">
        <v>1</v>
      </c>
      <c r="Q370" s="39">
        <v>2</v>
      </c>
      <c r="T370" s="18" t="s">
        <v>1137</v>
      </c>
      <c r="U370" s="41">
        <v>40578</v>
      </c>
      <c r="V370" s="41">
        <v>40578</v>
      </c>
      <c r="W370" s="41">
        <v>40912</v>
      </c>
      <c r="Z370" s="42">
        <v>17674800</v>
      </c>
      <c r="AA370" s="39">
        <v>1</v>
      </c>
      <c r="AB370" s="39">
        <v>1</v>
      </c>
      <c r="AC370" s="39">
        <v>1</v>
      </c>
      <c r="AH370" s="38" t="s">
        <v>2710</v>
      </c>
      <c r="AI370" s="43">
        <v>330</v>
      </c>
      <c r="AO370" s="39">
        <v>1</v>
      </c>
      <c r="AP370" s="40" t="s">
        <v>1506</v>
      </c>
      <c r="AT370" s="39">
        <v>25</v>
      </c>
      <c r="AU370" s="39">
        <v>25</v>
      </c>
      <c r="AV370" s="39">
        <v>2</v>
      </c>
      <c r="AX370" s="40" t="s">
        <v>1725</v>
      </c>
      <c r="AY370" s="40" t="s">
        <v>1498</v>
      </c>
      <c r="AZ370" s="32" t="s">
        <v>70</v>
      </c>
      <c r="BA370" s="32" t="s">
        <v>1837</v>
      </c>
      <c r="BB370" s="32"/>
      <c r="BC370" s="44">
        <v>425</v>
      </c>
      <c r="BD370" s="45">
        <v>40567</v>
      </c>
      <c r="BE370" s="45"/>
      <c r="BF370" s="46">
        <v>888</v>
      </c>
      <c r="BG370" s="47">
        <v>40578</v>
      </c>
      <c r="BH370" s="48" t="s">
        <v>1726</v>
      </c>
      <c r="BI370" s="53" t="s">
        <v>1727</v>
      </c>
      <c r="BJ370" s="40" t="s">
        <v>73</v>
      </c>
      <c r="BK370" s="39" t="s">
        <v>74</v>
      </c>
      <c r="BL370" s="39" t="s">
        <v>75</v>
      </c>
      <c r="BM370" s="37">
        <v>696280</v>
      </c>
      <c r="BN370" s="72">
        <v>13</v>
      </c>
      <c r="BP370" s="32"/>
      <c r="BQ370" s="32"/>
      <c r="BR370" s="32">
        <v>9645</v>
      </c>
      <c r="BS370" s="50">
        <v>40897</v>
      </c>
      <c r="BT370" s="50"/>
      <c r="BU370" s="50"/>
      <c r="BV370" s="37"/>
      <c r="BW370" s="37"/>
      <c r="BX370" s="32"/>
      <c r="BY370" s="50"/>
    </row>
    <row r="371" spans="1:88" ht="23.25" customHeight="1" x14ac:dyDescent="0.2">
      <c r="A371" s="32">
        <v>108</v>
      </c>
      <c r="B371" s="32">
        <v>2011</v>
      </c>
      <c r="C371" s="32">
        <v>4</v>
      </c>
      <c r="D371" s="32">
        <v>1</v>
      </c>
      <c r="F371" s="39">
        <v>377</v>
      </c>
      <c r="J371" s="40" t="s">
        <v>2162</v>
      </c>
      <c r="K371" s="39">
        <v>1</v>
      </c>
      <c r="L371" s="39">
        <v>1</v>
      </c>
      <c r="O371" s="39">
        <v>33</v>
      </c>
      <c r="P371" s="39">
        <v>1</v>
      </c>
      <c r="Q371" s="39">
        <v>2</v>
      </c>
      <c r="T371" s="12" t="s">
        <v>1138</v>
      </c>
      <c r="U371" s="51">
        <v>40578</v>
      </c>
      <c r="V371" s="51">
        <v>40730</v>
      </c>
      <c r="W371" s="51">
        <v>40912</v>
      </c>
      <c r="Z371" s="42">
        <v>13550680</v>
      </c>
      <c r="AA371" s="39">
        <v>1</v>
      </c>
      <c r="AB371" s="39">
        <v>1</v>
      </c>
      <c r="AC371" s="39">
        <v>1</v>
      </c>
      <c r="AH371" s="38" t="s">
        <v>2710</v>
      </c>
      <c r="AI371" s="39">
        <v>330</v>
      </c>
      <c r="AO371" s="39">
        <v>1</v>
      </c>
      <c r="AP371" s="58" t="s">
        <v>1517</v>
      </c>
      <c r="AT371" s="39">
        <v>25</v>
      </c>
      <c r="AU371" s="39">
        <v>25</v>
      </c>
      <c r="AV371" s="39">
        <v>2</v>
      </c>
      <c r="AX371" s="40" t="s">
        <v>1830</v>
      </c>
      <c r="AY371" s="40" t="s">
        <v>1811</v>
      </c>
      <c r="AZ371" s="32" t="s">
        <v>1548</v>
      </c>
      <c r="BA371" s="32" t="s">
        <v>2163</v>
      </c>
      <c r="BB371" s="32"/>
      <c r="BC371" s="44">
        <v>537</v>
      </c>
      <c r="BD371" s="45">
        <v>40571</v>
      </c>
      <c r="BE371" s="45"/>
      <c r="BF371" s="46">
        <v>897</v>
      </c>
      <c r="BG371" s="47">
        <v>40578</v>
      </c>
      <c r="BH371" s="48" t="s">
        <v>1830</v>
      </c>
      <c r="BI371" s="53" t="s">
        <v>1832</v>
      </c>
      <c r="BJ371" s="40" t="s">
        <v>73</v>
      </c>
      <c r="BK371" s="39" t="s">
        <v>74</v>
      </c>
      <c r="BL371" s="39" t="s">
        <v>75</v>
      </c>
      <c r="BM371" s="37"/>
      <c r="BP371" s="32"/>
      <c r="BQ371" s="32"/>
      <c r="BR371" s="32"/>
      <c r="BS371" s="32"/>
      <c r="BT371" s="32"/>
      <c r="BU371" s="32"/>
      <c r="BV371" s="32"/>
      <c r="BW371" s="37"/>
      <c r="BX371" s="32"/>
      <c r="BY371" s="50"/>
      <c r="CE371" s="39"/>
      <c r="CF371" s="39"/>
      <c r="CG371" s="39"/>
      <c r="CH371" s="39"/>
      <c r="CI371" s="39"/>
      <c r="CJ371" s="39"/>
    </row>
    <row r="372" spans="1:88" ht="23.25" customHeight="1" x14ac:dyDescent="0.2">
      <c r="A372" s="32">
        <v>108</v>
      </c>
      <c r="B372" s="32">
        <v>2011</v>
      </c>
      <c r="C372" s="38" t="s">
        <v>2713</v>
      </c>
      <c r="D372" s="32">
        <v>1</v>
      </c>
      <c r="F372" s="39">
        <v>378</v>
      </c>
      <c r="J372" s="40" t="s">
        <v>429</v>
      </c>
      <c r="K372" s="39">
        <v>1</v>
      </c>
      <c r="L372" s="39">
        <v>1</v>
      </c>
      <c r="O372" s="39">
        <v>31</v>
      </c>
      <c r="P372" s="39">
        <v>1</v>
      </c>
      <c r="Q372" s="39">
        <v>2</v>
      </c>
      <c r="T372" s="12" t="s">
        <v>1139</v>
      </c>
      <c r="U372" s="41">
        <v>40578</v>
      </c>
      <c r="V372" s="41">
        <v>40578</v>
      </c>
      <c r="W372" s="41">
        <v>40820</v>
      </c>
      <c r="Z372" s="42">
        <v>19710080</v>
      </c>
      <c r="AA372" s="39">
        <v>1</v>
      </c>
      <c r="AB372" s="39">
        <v>1</v>
      </c>
      <c r="AC372" s="39">
        <v>1</v>
      </c>
      <c r="AH372" s="38" t="s">
        <v>2710</v>
      </c>
      <c r="AI372" s="43">
        <v>240</v>
      </c>
      <c r="AO372" s="39">
        <v>1</v>
      </c>
      <c r="AP372" s="40" t="s">
        <v>1492</v>
      </c>
      <c r="AT372" s="39">
        <v>25</v>
      </c>
      <c r="AU372" s="39">
        <v>25</v>
      </c>
      <c r="AV372" s="39">
        <v>2</v>
      </c>
      <c r="AX372" s="40" t="s">
        <v>1580</v>
      </c>
      <c r="AY372" s="40" t="s">
        <v>69</v>
      </c>
      <c r="AZ372" s="32" t="s">
        <v>1534</v>
      </c>
      <c r="BA372" s="32" t="s">
        <v>1566</v>
      </c>
      <c r="BB372" s="32"/>
      <c r="BC372" s="44">
        <v>548</v>
      </c>
      <c r="BD372" s="45">
        <v>40572</v>
      </c>
      <c r="BE372" s="45"/>
      <c r="BF372" s="46">
        <v>902</v>
      </c>
      <c r="BG372" s="47">
        <v>40578</v>
      </c>
      <c r="BH372" s="48" t="s">
        <v>1670</v>
      </c>
      <c r="BI372" s="53" t="s">
        <v>1671</v>
      </c>
      <c r="BJ372" s="40" t="s">
        <v>73</v>
      </c>
      <c r="BK372" s="39" t="s">
        <v>74</v>
      </c>
      <c r="BL372" s="39" t="s">
        <v>75</v>
      </c>
      <c r="BM372" s="37"/>
      <c r="BP372" s="32"/>
      <c r="BQ372" s="32"/>
      <c r="BR372" s="32"/>
      <c r="BS372" s="50"/>
      <c r="BT372" s="50"/>
      <c r="BU372" s="50"/>
      <c r="BV372" s="37"/>
      <c r="BW372" s="37"/>
      <c r="BX372" s="32"/>
      <c r="BY372" s="50"/>
      <c r="CE372" s="39"/>
      <c r="CF372" s="39"/>
      <c r="CG372" s="39"/>
      <c r="CH372" s="39"/>
      <c r="CI372" s="39"/>
      <c r="CJ372" s="39"/>
    </row>
    <row r="373" spans="1:88" ht="23.25" customHeight="1" x14ac:dyDescent="0.2">
      <c r="A373" s="28">
        <v>108</v>
      </c>
      <c r="B373" s="28">
        <v>2011</v>
      </c>
      <c r="C373" s="38" t="s">
        <v>2713</v>
      </c>
      <c r="D373" s="28">
        <v>1</v>
      </c>
      <c r="F373" s="29">
        <v>379</v>
      </c>
      <c r="J373" s="23" t="s">
        <v>430</v>
      </c>
      <c r="K373" s="29">
        <v>1</v>
      </c>
      <c r="L373" s="29">
        <v>1</v>
      </c>
      <c r="O373" s="29">
        <v>31</v>
      </c>
      <c r="P373" s="39">
        <v>1</v>
      </c>
      <c r="Q373" s="39">
        <v>2</v>
      </c>
      <c r="T373" s="13" t="s">
        <v>1140</v>
      </c>
      <c r="U373" s="33">
        <v>40578</v>
      </c>
      <c r="V373" s="33">
        <v>40578</v>
      </c>
      <c r="W373" s="33">
        <v>40912</v>
      </c>
      <c r="Z373" s="60">
        <v>27101360</v>
      </c>
      <c r="AA373" s="39">
        <v>1</v>
      </c>
      <c r="AB373" s="39">
        <v>1</v>
      </c>
      <c r="AC373" s="39">
        <v>1</v>
      </c>
      <c r="AH373" s="38" t="s">
        <v>2710</v>
      </c>
      <c r="AI373" s="29">
        <v>330</v>
      </c>
      <c r="AO373" s="39">
        <v>1</v>
      </c>
      <c r="AP373" s="58" t="s">
        <v>1516</v>
      </c>
      <c r="AT373" s="39">
        <v>25</v>
      </c>
      <c r="AU373" s="39">
        <v>25</v>
      </c>
      <c r="AV373" s="39">
        <v>2</v>
      </c>
      <c r="AX373" s="19" t="s">
        <v>1812</v>
      </c>
      <c r="AY373" s="40" t="s">
        <v>1811</v>
      </c>
      <c r="AZ373" s="32" t="s">
        <v>1534</v>
      </c>
      <c r="BA373" s="32" t="s">
        <v>1540</v>
      </c>
      <c r="BB373" s="32"/>
      <c r="BC373" s="44">
        <v>450</v>
      </c>
      <c r="BD373" s="45">
        <v>40600</v>
      </c>
      <c r="BE373" s="45"/>
      <c r="BF373" s="46">
        <v>898</v>
      </c>
      <c r="BG373" s="47">
        <v>40578</v>
      </c>
      <c r="BH373" s="48" t="s">
        <v>1812</v>
      </c>
      <c r="BI373" s="53" t="s">
        <v>1813</v>
      </c>
      <c r="BJ373" s="40" t="s">
        <v>73</v>
      </c>
      <c r="BK373" s="39" t="s">
        <v>74</v>
      </c>
      <c r="BL373" s="39" t="s">
        <v>75</v>
      </c>
      <c r="BM373" s="37">
        <v>2217384</v>
      </c>
      <c r="BN373" s="72">
        <v>27</v>
      </c>
      <c r="BP373" s="32"/>
      <c r="BQ373" s="32"/>
      <c r="BR373" s="28">
        <v>8853</v>
      </c>
      <c r="BS373" s="61">
        <v>40857</v>
      </c>
      <c r="BT373" s="61"/>
      <c r="BU373" s="61"/>
      <c r="BV373" s="28"/>
      <c r="BW373" s="62"/>
      <c r="BX373" s="28"/>
      <c r="BY373" s="61"/>
      <c r="CE373" s="39"/>
      <c r="CF373" s="39"/>
      <c r="CG373" s="39"/>
      <c r="CH373" s="39"/>
      <c r="CI373" s="39"/>
      <c r="CJ373" s="39"/>
    </row>
    <row r="374" spans="1:88" ht="23.25" customHeight="1" x14ac:dyDescent="0.2">
      <c r="A374" s="32">
        <v>108</v>
      </c>
      <c r="B374" s="32">
        <v>2011</v>
      </c>
      <c r="C374" s="38" t="s">
        <v>2713</v>
      </c>
      <c r="D374" s="32">
        <v>1</v>
      </c>
      <c r="F374" s="39">
        <v>380</v>
      </c>
      <c r="J374" s="40" t="s">
        <v>431</v>
      </c>
      <c r="K374" s="39">
        <v>1</v>
      </c>
      <c r="L374" s="39">
        <v>1</v>
      </c>
      <c r="O374" s="39">
        <v>33</v>
      </c>
      <c r="P374" s="39">
        <v>1</v>
      </c>
      <c r="Q374" s="39">
        <v>2</v>
      </c>
      <c r="T374" s="16" t="s">
        <v>1141</v>
      </c>
      <c r="U374" s="41">
        <v>40578</v>
      </c>
      <c r="V374" s="41">
        <v>40578</v>
      </c>
      <c r="W374" s="41">
        <v>40820</v>
      </c>
      <c r="Z374" s="42">
        <v>9855040</v>
      </c>
      <c r="AA374" s="39">
        <v>1</v>
      </c>
      <c r="AB374" s="39">
        <v>1</v>
      </c>
      <c r="AC374" s="39">
        <v>1</v>
      </c>
      <c r="AH374" s="38" t="s">
        <v>2710</v>
      </c>
      <c r="AI374" s="43">
        <v>240</v>
      </c>
      <c r="AO374" s="39">
        <v>1</v>
      </c>
      <c r="AP374" s="40" t="s">
        <v>1510</v>
      </c>
      <c r="AT374" s="39">
        <v>25</v>
      </c>
      <c r="AU374" s="39">
        <v>25</v>
      </c>
      <c r="AV374" s="39">
        <v>2</v>
      </c>
      <c r="AX374" s="40" t="s">
        <v>1781</v>
      </c>
      <c r="AY374" s="40" t="s">
        <v>1764</v>
      </c>
      <c r="AZ374" s="32" t="s">
        <v>1548</v>
      </c>
      <c r="BA374" s="32" t="s">
        <v>1549</v>
      </c>
      <c r="BB374" s="32"/>
      <c r="BC374" s="44">
        <v>479</v>
      </c>
      <c r="BD374" s="45">
        <v>40570</v>
      </c>
      <c r="BE374" s="45"/>
      <c r="BF374" s="46">
        <v>900</v>
      </c>
      <c r="BG374" s="47">
        <v>40578</v>
      </c>
      <c r="BH374" s="48" t="s">
        <v>72</v>
      </c>
      <c r="BI374" s="49">
        <v>331001010210</v>
      </c>
      <c r="BJ374" s="40" t="s">
        <v>73</v>
      </c>
      <c r="BK374" s="39" t="s">
        <v>1533</v>
      </c>
      <c r="BL374" s="39" t="s">
        <v>75</v>
      </c>
      <c r="BM374" s="37">
        <v>3038637</v>
      </c>
      <c r="BN374" s="72">
        <v>74</v>
      </c>
      <c r="BP374" s="32"/>
      <c r="BQ374" s="32"/>
      <c r="BR374" s="32">
        <v>8062</v>
      </c>
      <c r="BS374" s="50">
        <v>40816</v>
      </c>
      <c r="BT374" s="50"/>
      <c r="BU374" s="50"/>
      <c r="BV374" s="37"/>
      <c r="BW374" s="37"/>
      <c r="BX374" s="32"/>
      <c r="BY374" s="50"/>
    </row>
    <row r="375" spans="1:88" ht="23.25" customHeight="1" x14ac:dyDescent="0.2">
      <c r="A375" s="32">
        <v>108</v>
      </c>
      <c r="B375" s="32">
        <v>2011</v>
      </c>
      <c r="C375" s="38" t="s">
        <v>2713</v>
      </c>
      <c r="D375" s="32">
        <v>1</v>
      </c>
      <c r="F375" s="39">
        <v>381</v>
      </c>
      <c r="J375" s="23" t="s">
        <v>432</v>
      </c>
      <c r="K375" s="29">
        <v>1</v>
      </c>
      <c r="L375" s="29">
        <v>1</v>
      </c>
      <c r="O375" s="29">
        <v>31</v>
      </c>
      <c r="P375" s="39">
        <v>1</v>
      </c>
      <c r="Q375" s="39">
        <v>2</v>
      </c>
      <c r="T375" s="16" t="s">
        <v>1142</v>
      </c>
      <c r="U375" s="41">
        <v>40578</v>
      </c>
      <c r="V375" s="41">
        <v>40578</v>
      </c>
      <c r="W375" s="41">
        <v>40820</v>
      </c>
      <c r="Z375" s="42">
        <v>19710080</v>
      </c>
      <c r="AA375" s="39">
        <v>1</v>
      </c>
      <c r="AB375" s="39">
        <v>1</v>
      </c>
      <c r="AC375" s="39">
        <v>1</v>
      </c>
      <c r="AH375" s="38" t="s">
        <v>2710</v>
      </c>
      <c r="AI375" s="43">
        <v>240</v>
      </c>
      <c r="AO375" s="39">
        <v>1</v>
      </c>
      <c r="AP375" s="40" t="s">
        <v>1488</v>
      </c>
      <c r="AT375" s="39">
        <v>25</v>
      </c>
      <c r="AU375" s="39">
        <v>25</v>
      </c>
      <c r="AV375" s="39">
        <v>2</v>
      </c>
      <c r="AX375" s="40" t="s">
        <v>1554</v>
      </c>
      <c r="AY375" s="40" t="s">
        <v>1764</v>
      </c>
      <c r="AZ375" s="32" t="s">
        <v>1534</v>
      </c>
      <c r="BA375" s="32" t="s">
        <v>1538</v>
      </c>
      <c r="BB375" s="32"/>
      <c r="BC375" s="44">
        <v>567</v>
      </c>
      <c r="BD375" s="45">
        <v>40575</v>
      </c>
      <c r="BE375" s="45"/>
      <c r="BF375" s="46">
        <v>899</v>
      </c>
      <c r="BG375" s="47">
        <v>40578</v>
      </c>
      <c r="BH375" s="48" t="s">
        <v>72</v>
      </c>
      <c r="BI375" s="49">
        <v>331001010210</v>
      </c>
      <c r="BJ375" s="40" t="s">
        <v>73</v>
      </c>
      <c r="BK375" s="39" t="s">
        <v>1533</v>
      </c>
      <c r="BL375" s="39" t="s">
        <v>75</v>
      </c>
      <c r="BM375" s="37"/>
      <c r="BP375" s="32"/>
      <c r="BQ375" s="32"/>
      <c r="BR375" s="32"/>
      <c r="BS375" s="50"/>
      <c r="BT375" s="50"/>
      <c r="BU375" s="50"/>
      <c r="BV375" s="37"/>
      <c r="BW375" s="37"/>
      <c r="BX375" s="32"/>
      <c r="BY375" s="50"/>
    </row>
    <row r="376" spans="1:88" ht="23.25" customHeight="1" x14ac:dyDescent="0.2">
      <c r="A376" s="32">
        <v>108</v>
      </c>
      <c r="B376" s="32">
        <v>2011</v>
      </c>
      <c r="C376" s="38" t="s">
        <v>2713</v>
      </c>
      <c r="D376" s="32">
        <v>1</v>
      </c>
      <c r="F376" s="39">
        <v>382</v>
      </c>
      <c r="J376" s="40" t="s">
        <v>433</v>
      </c>
      <c r="K376" s="39">
        <v>1</v>
      </c>
      <c r="L376" s="39">
        <v>1</v>
      </c>
      <c r="O376" s="39">
        <v>31</v>
      </c>
      <c r="P376" s="39">
        <v>1</v>
      </c>
      <c r="Q376" s="39">
        <v>2</v>
      </c>
      <c r="T376" s="16" t="s">
        <v>2231</v>
      </c>
      <c r="U376" s="41">
        <v>40578</v>
      </c>
      <c r="V376" s="41">
        <v>40578</v>
      </c>
      <c r="W376" s="41">
        <v>40820</v>
      </c>
      <c r="Z376" s="42">
        <v>25708800</v>
      </c>
      <c r="AA376" s="39">
        <v>1</v>
      </c>
      <c r="AB376" s="39">
        <v>1</v>
      </c>
      <c r="AC376" s="39">
        <v>1</v>
      </c>
      <c r="AH376" s="38" t="s">
        <v>2710</v>
      </c>
      <c r="AI376" s="43">
        <v>240</v>
      </c>
      <c r="AO376" s="39">
        <v>1</v>
      </c>
      <c r="AP376" s="40" t="s">
        <v>1488</v>
      </c>
      <c r="AT376" s="39">
        <v>25</v>
      </c>
      <c r="AU376" s="39">
        <v>25</v>
      </c>
      <c r="AV376" s="39">
        <v>2</v>
      </c>
      <c r="AX376" s="40" t="s">
        <v>1781</v>
      </c>
      <c r="AY376" s="40" t="s">
        <v>1764</v>
      </c>
      <c r="AZ376" s="57" t="s">
        <v>1526</v>
      </c>
      <c r="BA376" s="32" t="s">
        <v>1535</v>
      </c>
      <c r="BB376" s="32" t="s">
        <v>1718</v>
      </c>
      <c r="BC376" s="44">
        <v>521</v>
      </c>
      <c r="BD376" s="45">
        <v>40571</v>
      </c>
      <c r="BE376" s="45"/>
      <c r="BF376" s="46">
        <v>901</v>
      </c>
      <c r="BG376" s="47">
        <v>40578</v>
      </c>
      <c r="BH376" s="48" t="s">
        <v>72</v>
      </c>
      <c r="BI376" s="49">
        <v>331001010210</v>
      </c>
      <c r="BJ376" s="40" t="s">
        <v>73</v>
      </c>
      <c r="BK376" s="39" t="s">
        <v>74</v>
      </c>
      <c r="BL376" s="39" t="s">
        <v>75</v>
      </c>
      <c r="BM376" s="37"/>
      <c r="BP376" s="32"/>
      <c r="BQ376" s="32"/>
      <c r="BR376" s="32"/>
      <c r="BS376" s="32"/>
      <c r="BT376" s="32"/>
      <c r="BU376" s="32"/>
      <c r="BV376" s="37"/>
      <c r="BW376" s="37"/>
      <c r="BX376" s="32"/>
      <c r="BY376" s="50"/>
    </row>
    <row r="377" spans="1:88" ht="23.25" customHeight="1" x14ac:dyDescent="0.2">
      <c r="A377" s="32">
        <v>108</v>
      </c>
      <c r="B377" s="32">
        <v>2011</v>
      </c>
      <c r="C377" s="38" t="s">
        <v>2713</v>
      </c>
      <c r="D377" s="32">
        <v>1</v>
      </c>
      <c r="F377" s="39">
        <v>383</v>
      </c>
      <c r="J377" s="40" t="s">
        <v>434</v>
      </c>
      <c r="K377" s="39">
        <v>1</v>
      </c>
      <c r="L377" s="39">
        <v>1</v>
      </c>
      <c r="O377" s="39">
        <v>33</v>
      </c>
      <c r="P377" s="39">
        <v>1</v>
      </c>
      <c r="Q377" s="39">
        <v>2</v>
      </c>
      <c r="T377" s="16" t="s">
        <v>1143</v>
      </c>
      <c r="U377" s="41">
        <v>40578</v>
      </c>
      <c r="V377" s="41">
        <v>40578</v>
      </c>
      <c r="W377" s="41">
        <v>40851</v>
      </c>
      <c r="Z377" s="42">
        <v>12854400</v>
      </c>
      <c r="AA377" s="39">
        <v>1</v>
      </c>
      <c r="AB377" s="39">
        <v>1</v>
      </c>
      <c r="AC377" s="39">
        <v>1</v>
      </c>
      <c r="AH377" s="38" t="s">
        <v>2710</v>
      </c>
      <c r="AI377" s="43">
        <v>240</v>
      </c>
      <c r="AO377" s="39">
        <v>1</v>
      </c>
      <c r="AP377" s="40" t="s">
        <v>1508</v>
      </c>
      <c r="AT377" s="39">
        <v>25</v>
      </c>
      <c r="AU377" s="39">
        <v>25</v>
      </c>
      <c r="AV377" s="39">
        <v>2</v>
      </c>
      <c r="AX377" s="40" t="s">
        <v>1757</v>
      </c>
      <c r="AY377" s="40" t="s">
        <v>1764</v>
      </c>
      <c r="AZ377" s="32" t="s">
        <v>70</v>
      </c>
      <c r="BA377" s="32" t="s">
        <v>1563</v>
      </c>
      <c r="BB377" s="32"/>
      <c r="BC377" s="44">
        <v>589</v>
      </c>
      <c r="BD377" s="45">
        <v>40576</v>
      </c>
      <c r="BE377" s="45"/>
      <c r="BF377" s="46">
        <v>920</v>
      </c>
      <c r="BG377" s="47">
        <v>40578</v>
      </c>
      <c r="BH377" s="48" t="s">
        <v>72</v>
      </c>
      <c r="BI377" s="49">
        <v>331001010210</v>
      </c>
      <c r="BJ377" s="40" t="s">
        <v>73</v>
      </c>
      <c r="BK377" s="39" t="s">
        <v>74</v>
      </c>
      <c r="BL377" s="39" t="s">
        <v>75</v>
      </c>
      <c r="BM377" s="37"/>
      <c r="BP377" s="32"/>
      <c r="BQ377" s="32"/>
      <c r="BR377" s="32"/>
      <c r="BS377" s="32"/>
      <c r="BT377" s="32"/>
      <c r="BU377" s="32"/>
      <c r="BV377" s="37"/>
      <c r="BW377" s="37"/>
      <c r="BX377" s="32"/>
      <c r="BY377" s="50"/>
    </row>
    <row r="378" spans="1:88" ht="23.25" customHeight="1" x14ac:dyDescent="0.2">
      <c r="A378" s="32">
        <v>108</v>
      </c>
      <c r="B378" s="32">
        <v>2011</v>
      </c>
      <c r="C378" s="38" t="s">
        <v>2713</v>
      </c>
      <c r="D378" s="32">
        <v>1</v>
      </c>
      <c r="F378" s="39">
        <v>384</v>
      </c>
      <c r="J378" s="40" t="s">
        <v>435</v>
      </c>
      <c r="K378" s="39">
        <v>1</v>
      </c>
      <c r="L378" s="39">
        <v>1</v>
      </c>
      <c r="O378" s="39">
        <v>31</v>
      </c>
      <c r="P378" s="39">
        <v>1</v>
      </c>
      <c r="Q378" s="39">
        <v>2</v>
      </c>
      <c r="T378" s="13" t="s">
        <v>1144</v>
      </c>
      <c r="U378" s="41">
        <v>40578</v>
      </c>
      <c r="V378" s="41">
        <v>40578</v>
      </c>
      <c r="W378" s="41">
        <v>40820</v>
      </c>
      <c r="Z378" s="42">
        <v>19710080</v>
      </c>
      <c r="AA378" s="39">
        <v>1</v>
      </c>
      <c r="AB378" s="39">
        <v>1</v>
      </c>
      <c r="AC378" s="39">
        <v>1</v>
      </c>
      <c r="AH378" s="38" t="s">
        <v>2710</v>
      </c>
      <c r="AI378" s="43">
        <v>240</v>
      </c>
      <c r="AO378" s="39">
        <v>1</v>
      </c>
      <c r="AP378" s="40" t="s">
        <v>1492</v>
      </c>
      <c r="AT378" s="39">
        <v>25</v>
      </c>
      <c r="AU378" s="39">
        <v>25</v>
      </c>
      <c r="AV378" s="39">
        <v>2</v>
      </c>
      <c r="AX378" s="40" t="s">
        <v>1580</v>
      </c>
      <c r="AY378" s="40" t="s">
        <v>1764</v>
      </c>
      <c r="AZ378" s="32" t="s">
        <v>1534</v>
      </c>
      <c r="BA378" s="32" t="s">
        <v>1540</v>
      </c>
      <c r="BB378" s="32"/>
      <c r="BC378" s="44">
        <v>579</v>
      </c>
      <c r="BD378" s="45">
        <v>40575</v>
      </c>
      <c r="BE378" s="45"/>
      <c r="BF378" s="46">
        <v>921</v>
      </c>
      <c r="BG378" s="47">
        <v>40578</v>
      </c>
      <c r="BH378" s="48" t="s">
        <v>1670</v>
      </c>
      <c r="BI378" s="53" t="s">
        <v>1671</v>
      </c>
      <c r="BJ378" s="40" t="s">
        <v>73</v>
      </c>
      <c r="BK378" s="39" t="s">
        <v>1533</v>
      </c>
      <c r="BL378" s="39" t="s">
        <v>75</v>
      </c>
      <c r="BM378" s="37">
        <v>7719781</v>
      </c>
      <c r="BN378" s="72">
        <v>94</v>
      </c>
      <c r="BP378" s="32"/>
      <c r="BQ378" s="32"/>
      <c r="BR378" s="32">
        <v>7984</v>
      </c>
      <c r="BS378" s="50">
        <v>40814</v>
      </c>
      <c r="BT378" s="50"/>
      <c r="BU378" s="50"/>
      <c r="BV378" s="37"/>
      <c r="BW378" s="37"/>
      <c r="BX378" s="32"/>
      <c r="BY378" s="50"/>
      <c r="CE378" s="39"/>
      <c r="CF378" s="39"/>
      <c r="CG378" s="39"/>
      <c r="CH378" s="39"/>
      <c r="CI378" s="39"/>
      <c r="CJ378" s="39"/>
    </row>
    <row r="379" spans="1:88" ht="23.25" customHeight="1" x14ac:dyDescent="0.2">
      <c r="A379" s="32">
        <v>108</v>
      </c>
      <c r="B379" s="32">
        <v>2011</v>
      </c>
      <c r="C379" s="38" t="s">
        <v>2713</v>
      </c>
      <c r="D379" s="32">
        <v>1</v>
      </c>
      <c r="F379" s="39">
        <v>385</v>
      </c>
      <c r="J379" s="40" t="s">
        <v>436</v>
      </c>
      <c r="K379" s="39">
        <v>1</v>
      </c>
      <c r="L379" s="39">
        <v>1</v>
      </c>
      <c r="O379" s="39">
        <v>33</v>
      </c>
      <c r="P379" s="39">
        <v>1</v>
      </c>
      <c r="Q379" s="39">
        <v>2</v>
      </c>
      <c r="T379" s="16" t="s">
        <v>1145</v>
      </c>
      <c r="U379" s="51">
        <v>40578</v>
      </c>
      <c r="V379" s="51">
        <v>40578</v>
      </c>
      <c r="W379" s="51">
        <v>40820</v>
      </c>
      <c r="Z379" s="42">
        <v>12854400</v>
      </c>
      <c r="AA379" s="39">
        <v>1</v>
      </c>
      <c r="AB379" s="39">
        <v>1</v>
      </c>
      <c r="AC379" s="39">
        <v>1</v>
      </c>
      <c r="AH379" s="38" t="s">
        <v>2710</v>
      </c>
      <c r="AI379" s="43">
        <v>240</v>
      </c>
      <c r="AO379" s="39">
        <v>1</v>
      </c>
      <c r="AP379" s="40" t="s">
        <v>1518</v>
      </c>
      <c r="AT379" s="39">
        <v>25</v>
      </c>
      <c r="AU379" s="39">
        <v>25</v>
      </c>
      <c r="AV379" s="39">
        <v>2</v>
      </c>
      <c r="AX379" s="40" t="s">
        <v>1838</v>
      </c>
      <c r="AY379" s="40" t="s">
        <v>1764</v>
      </c>
      <c r="AZ379" s="32" t="s">
        <v>70</v>
      </c>
      <c r="BA379" s="32" t="s">
        <v>1778</v>
      </c>
      <c r="BB379" s="32"/>
      <c r="BC379" s="44">
        <v>592</v>
      </c>
      <c r="BD379" s="45">
        <v>40576</v>
      </c>
      <c r="BE379" s="45"/>
      <c r="BF379" s="46">
        <v>968</v>
      </c>
      <c r="BG379" s="47">
        <v>40578</v>
      </c>
      <c r="BH379" s="48" t="s">
        <v>72</v>
      </c>
      <c r="BI379" s="49">
        <v>331001010210</v>
      </c>
      <c r="BJ379" s="40" t="s">
        <v>73</v>
      </c>
      <c r="BK379" s="39" t="s">
        <v>74</v>
      </c>
      <c r="BL379" s="39" t="s">
        <v>75</v>
      </c>
      <c r="BM379" s="37">
        <v>4659720</v>
      </c>
      <c r="BN379" s="72">
        <v>87</v>
      </c>
      <c r="BP379" s="32"/>
      <c r="BQ379" s="32"/>
      <c r="BR379" s="32">
        <v>8073</v>
      </c>
      <c r="BS379" s="50">
        <v>40816</v>
      </c>
      <c r="BT379" s="50"/>
      <c r="BU379" s="50"/>
      <c r="BV379" s="32"/>
      <c r="BW379" s="37"/>
      <c r="BX379" s="32"/>
      <c r="BY379" s="50"/>
    </row>
    <row r="380" spans="1:88" ht="23.25" customHeight="1" x14ac:dyDescent="0.2">
      <c r="A380" s="32">
        <v>108</v>
      </c>
      <c r="B380" s="32">
        <v>2011</v>
      </c>
      <c r="C380" s="38" t="s">
        <v>2713</v>
      </c>
      <c r="D380" s="32">
        <v>1</v>
      </c>
      <c r="F380" s="39">
        <v>386</v>
      </c>
      <c r="J380" s="40" t="s">
        <v>437</v>
      </c>
      <c r="K380" s="39">
        <v>1</v>
      </c>
      <c r="L380" s="39">
        <v>1</v>
      </c>
      <c r="O380" s="39">
        <v>31</v>
      </c>
      <c r="P380" s="39">
        <v>1</v>
      </c>
      <c r="Q380" s="39">
        <v>2</v>
      </c>
      <c r="T380" s="16" t="s">
        <v>1146</v>
      </c>
      <c r="U380" s="51">
        <v>40578</v>
      </c>
      <c r="V380" s="51">
        <v>40578</v>
      </c>
      <c r="W380" s="51">
        <v>40820</v>
      </c>
      <c r="Z380" s="42">
        <v>19710080</v>
      </c>
      <c r="AA380" s="39">
        <v>1</v>
      </c>
      <c r="AB380" s="39">
        <v>1</v>
      </c>
      <c r="AC380" s="39">
        <v>1</v>
      </c>
      <c r="AH380" s="38" t="s">
        <v>2710</v>
      </c>
      <c r="AI380" s="43">
        <v>240</v>
      </c>
      <c r="AO380" s="39">
        <v>1</v>
      </c>
      <c r="AP380" s="40" t="s">
        <v>1518</v>
      </c>
      <c r="AT380" s="39">
        <v>25</v>
      </c>
      <c r="AU380" s="39">
        <v>25</v>
      </c>
      <c r="AV380" s="39">
        <v>2</v>
      </c>
      <c r="AX380" s="40" t="s">
        <v>1838</v>
      </c>
      <c r="AY380" s="40" t="s">
        <v>1764</v>
      </c>
      <c r="AZ380" s="32" t="s">
        <v>1534</v>
      </c>
      <c r="BA380" s="32" t="s">
        <v>1538</v>
      </c>
      <c r="BB380" s="32"/>
      <c r="BC380" s="44">
        <v>591</v>
      </c>
      <c r="BD380" s="45">
        <v>40576</v>
      </c>
      <c r="BE380" s="45"/>
      <c r="BF380" s="46">
        <v>971</v>
      </c>
      <c r="BG380" s="47">
        <v>40578</v>
      </c>
      <c r="BH380" s="48" t="s">
        <v>72</v>
      </c>
      <c r="BI380" s="49">
        <v>331001010210</v>
      </c>
      <c r="BJ380" s="40" t="s">
        <v>73</v>
      </c>
      <c r="BK380" s="39" t="s">
        <v>74</v>
      </c>
      <c r="BL380" s="39" t="s">
        <v>75</v>
      </c>
      <c r="BM380" s="37"/>
      <c r="BP380" s="32"/>
      <c r="BQ380" s="32"/>
      <c r="BR380" s="32"/>
      <c r="BS380" s="32"/>
      <c r="BT380" s="32"/>
      <c r="BU380" s="32"/>
      <c r="BV380" s="32"/>
      <c r="BW380" s="37"/>
      <c r="BX380" s="32"/>
      <c r="BY380" s="50"/>
    </row>
    <row r="381" spans="1:88" ht="23.25" customHeight="1" x14ac:dyDescent="0.2">
      <c r="A381" s="32">
        <v>108</v>
      </c>
      <c r="B381" s="32">
        <v>2011</v>
      </c>
      <c r="C381" s="38" t="s">
        <v>2713</v>
      </c>
      <c r="D381" s="32">
        <v>1</v>
      </c>
      <c r="F381" s="39">
        <v>387</v>
      </c>
      <c r="J381" s="40" t="s">
        <v>438</v>
      </c>
      <c r="K381" s="39">
        <v>1</v>
      </c>
      <c r="L381" s="39">
        <v>1</v>
      </c>
      <c r="O381" s="39">
        <v>31</v>
      </c>
      <c r="P381" s="39">
        <v>1</v>
      </c>
      <c r="Q381" s="39">
        <v>2</v>
      </c>
      <c r="T381" s="16" t="s">
        <v>1147</v>
      </c>
      <c r="U381" s="41">
        <v>40578</v>
      </c>
      <c r="V381" s="41">
        <v>40578</v>
      </c>
      <c r="W381" s="41">
        <v>40547</v>
      </c>
      <c r="Z381" s="42">
        <v>27101360</v>
      </c>
      <c r="AA381" s="39">
        <v>1</v>
      </c>
      <c r="AB381" s="39">
        <v>1</v>
      </c>
      <c r="AC381" s="39">
        <v>1</v>
      </c>
      <c r="AH381" s="38" t="s">
        <v>2710</v>
      </c>
      <c r="AI381" s="43">
        <v>330</v>
      </c>
      <c r="AO381" s="39">
        <v>1</v>
      </c>
      <c r="AP381" s="40" t="s">
        <v>1508</v>
      </c>
      <c r="AT381" s="39">
        <v>25</v>
      </c>
      <c r="AU381" s="39">
        <v>25</v>
      </c>
      <c r="AV381" s="39">
        <v>2</v>
      </c>
      <c r="AX381" s="40" t="s">
        <v>1757</v>
      </c>
      <c r="AY381" s="40" t="s">
        <v>1764</v>
      </c>
      <c r="AZ381" s="32" t="s">
        <v>1534</v>
      </c>
      <c r="BA381" s="32" t="s">
        <v>1839</v>
      </c>
      <c r="BB381" s="32"/>
      <c r="BC381" s="44">
        <v>582</v>
      </c>
      <c r="BD381" s="45">
        <v>40575</v>
      </c>
      <c r="BE381" s="45"/>
      <c r="BF381" s="46">
        <v>922</v>
      </c>
      <c r="BG381" s="47">
        <v>40578</v>
      </c>
      <c r="BH381" s="48" t="s">
        <v>1840</v>
      </c>
      <c r="BI381" s="53" t="s">
        <v>1841</v>
      </c>
      <c r="BJ381" s="40" t="s">
        <v>73</v>
      </c>
      <c r="BK381" s="39" t="s">
        <v>1533</v>
      </c>
      <c r="BL381" s="39" t="s">
        <v>75</v>
      </c>
      <c r="BM381" s="37"/>
      <c r="BP381" s="32"/>
      <c r="BQ381" s="32"/>
      <c r="BR381" s="32"/>
      <c r="BS381" s="32"/>
      <c r="BT381" s="32"/>
      <c r="BU381" s="32"/>
      <c r="BV381" s="37"/>
      <c r="BW381" s="37"/>
      <c r="BX381" s="32"/>
      <c r="BY381" s="50"/>
      <c r="CE381" s="39"/>
      <c r="CF381" s="39"/>
      <c r="CG381" s="39"/>
      <c r="CH381" s="39"/>
      <c r="CI381" s="39"/>
      <c r="CJ381" s="39"/>
    </row>
    <row r="382" spans="1:88" ht="23.25" customHeight="1" x14ac:dyDescent="0.2">
      <c r="A382" s="32">
        <v>108</v>
      </c>
      <c r="B382" s="32">
        <v>2011</v>
      </c>
      <c r="C382" s="38" t="s">
        <v>2713</v>
      </c>
      <c r="D382" s="32">
        <v>1</v>
      </c>
      <c r="F382" s="39">
        <v>388</v>
      </c>
      <c r="J382" s="40" t="s">
        <v>439</v>
      </c>
      <c r="K382" s="39">
        <v>1</v>
      </c>
      <c r="L382" s="39">
        <v>1</v>
      </c>
      <c r="O382" s="39">
        <v>33</v>
      </c>
      <c r="P382" s="39">
        <v>1</v>
      </c>
      <c r="Q382" s="39">
        <v>2</v>
      </c>
      <c r="T382" s="16" t="s">
        <v>1148</v>
      </c>
      <c r="U382" s="51">
        <v>40578</v>
      </c>
      <c r="V382" s="51">
        <v>40578</v>
      </c>
      <c r="W382" s="51">
        <v>40912</v>
      </c>
      <c r="Z382" s="42">
        <v>17674800</v>
      </c>
      <c r="AA382" s="39">
        <v>1</v>
      </c>
      <c r="AB382" s="39">
        <v>1</v>
      </c>
      <c r="AC382" s="39">
        <v>1</v>
      </c>
      <c r="AH382" s="38" t="s">
        <v>2710</v>
      </c>
      <c r="AI382" s="43">
        <v>330</v>
      </c>
      <c r="AO382" s="39">
        <v>1</v>
      </c>
      <c r="AP382" s="40" t="s">
        <v>1508</v>
      </c>
      <c r="AT382" s="39">
        <v>25</v>
      </c>
      <c r="AU382" s="39">
        <v>25</v>
      </c>
      <c r="AV382" s="39">
        <v>2</v>
      </c>
      <c r="AX382" s="40" t="s">
        <v>1757</v>
      </c>
      <c r="AY382" s="40" t="s">
        <v>1764</v>
      </c>
      <c r="AZ382" s="32" t="s">
        <v>70</v>
      </c>
      <c r="BA382" s="32" t="s">
        <v>1715</v>
      </c>
      <c r="BB382" s="32"/>
      <c r="BC382" s="44">
        <v>577</v>
      </c>
      <c r="BD382" s="45">
        <v>40575</v>
      </c>
      <c r="BE382" s="45"/>
      <c r="BF382" s="46">
        <v>975</v>
      </c>
      <c r="BG382" s="47">
        <v>40578</v>
      </c>
      <c r="BH382" s="48" t="s">
        <v>1840</v>
      </c>
      <c r="BI382" s="53" t="s">
        <v>1841</v>
      </c>
      <c r="BJ382" s="40" t="s">
        <v>73</v>
      </c>
      <c r="BK382" s="39" t="s">
        <v>1533</v>
      </c>
      <c r="BL382" s="39" t="s">
        <v>75</v>
      </c>
      <c r="BM382" s="37"/>
      <c r="BP382" s="32"/>
      <c r="BQ382" s="32"/>
      <c r="BR382" s="32"/>
      <c r="BS382" s="32"/>
      <c r="BT382" s="32"/>
      <c r="BU382" s="32"/>
      <c r="BV382" s="32"/>
      <c r="BW382" s="37"/>
      <c r="BX382" s="32"/>
      <c r="BY382" s="50"/>
      <c r="CE382" s="39"/>
      <c r="CF382" s="39"/>
      <c r="CG382" s="39"/>
      <c r="CH382" s="39"/>
      <c r="CI382" s="39"/>
      <c r="CJ382" s="39"/>
    </row>
    <row r="383" spans="1:88" ht="23.25" customHeight="1" x14ac:dyDescent="0.2">
      <c r="A383" s="32">
        <v>108</v>
      </c>
      <c r="B383" s="32">
        <v>2011</v>
      </c>
      <c r="C383" s="38" t="s">
        <v>2713</v>
      </c>
      <c r="D383" s="32">
        <v>1</v>
      </c>
      <c r="F383" s="39">
        <v>389</v>
      </c>
      <c r="J383" s="40" t="s">
        <v>440</v>
      </c>
      <c r="K383" s="39">
        <v>1</v>
      </c>
      <c r="L383" s="39">
        <v>1</v>
      </c>
      <c r="O383" s="39">
        <v>33</v>
      </c>
      <c r="P383" s="39">
        <v>1</v>
      </c>
      <c r="Q383" s="39">
        <v>2</v>
      </c>
      <c r="T383" s="16" t="s">
        <v>1149</v>
      </c>
      <c r="U383" s="51">
        <v>40578</v>
      </c>
      <c r="V383" s="51">
        <v>40578</v>
      </c>
      <c r="W383" s="51">
        <v>40547</v>
      </c>
      <c r="Z383" s="42">
        <v>17674800</v>
      </c>
      <c r="AA383" s="39">
        <v>1</v>
      </c>
      <c r="AB383" s="39">
        <v>1</v>
      </c>
      <c r="AC383" s="39">
        <v>1</v>
      </c>
      <c r="AH383" s="38" t="s">
        <v>2710</v>
      </c>
      <c r="AI383" s="43">
        <v>330</v>
      </c>
      <c r="AO383" s="39">
        <v>1</v>
      </c>
      <c r="AP383" s="40" t="s">
        <v>1508</v>
      </c>
      <c r="AT383" s="39">
        <v>25</v>
      </c>
      <c r="AU383" s="39">
        <v>25</v>
      </c>
      <c r="AV383" s="39">
        <v>2</v>
      </c>
      <c r="AX383" s="40" t="s">
        <v>1757</v>
      </c>
      <c r="AY383" s="40" t="s">
        <v>1764</v>
      </c>
      <c r="AZ383" s="32" t="s">
        <v>70</v>
      </c>
      <c r="BA383" s="32" t="s">
        <v>1715</v>
      </c>
      <c r="BB383" s="32"/>
      <c r="BC383" s="44">
        <v>581</v>
      </c>
      <c r="BD383" s="45">
        <v>40575</v>
      </c>
      <c r="BE383" s="45"/>
      <c r="BF383" s="46">
        <v>924</v>
      </c>
      <c r="BG383" s="47">
        <v>40578</v>
      </c>
      <c r="BH383" s="48" t="s">
        <v>1840</v>
      </c>
      <c r="BI383" s="53" t="s">
        <v>1841</v>
      </c>
      <c r="BJ383" s="40" t="s">
        <v>73</v>
      </c>
      <c r="BK383" s="39" t="s">
        <v>1533</v>
      </c>
      <c r="BL383" s="39" t="s">
        <v>75</v>
      </c>
      <c r="BM383" s="37"/>
      <c r="BP383" s="32"/>
      <c r="BQ383" s="32"/>
      <c r="BR383" s="32"/>
      <c r="BS383" s="32"/>
      <c r="BT383" s="32"/>
      <c r="BU383" s="32"/>
      <c r="BV383" s="32"/>
      <c r="BW383" s="37"/>
      <c r="BX383" s="32"/>
      <c r="BY383" s="50"/>
      <c r="CE383" s="39"/>
      <c r="CF383" s="39"/>
      <c r="CG383" s="39"/>
      <c r="CH383" s="39"/>
      <c r="CI383" s="39"/>
      <c r="CJ383" s="39"/>
    </row>
    <row r="384" spans="1:88" s="76" customFormat="1" ht="23.25" customHeight="1" x14ac:dyDescent="0.2">
      <c r="A384" s="74">
        <v>108</v>
      </c>
      <c r="B384" s="74">
        <v>2011</v>
      </c>
      <c r="C384" s="75" t="s">
        <v>2713</v>
      </c>
      <c r="D384" s="74">
        <v>1</v>
      </c>
      <c r="F384" s="76">
        <v>390</v>
      </c>
      <c r="J384" s="77" t="s">
        <v>441</v>
      </c>
      <c r="K384" s="76">
        <v>1</v>
      </c>
      <c r="L384" s="76">
        <v>1</v>
      </c>
      <c r="M384" s="74"/>
      <c r="O384" s="76">
        <v>31</v>
      </c>
      <c r="P384" s="76">
        <v>1</v>
      </c>
      <c r="Q384" s="76">
        <v>2</v>
      </c>
      <c r="T384" s="90" t="s">
        <v>1150</v>
      </c>
      <c r="U384" s="91">
        <v>40578</v>
      </c>
      <c r="V384" s="91">
        <v>40578</v>
      </c>
      <c r="W384" s="91">
        <v>40820</v>
      </c>
      <c r="Z384" s="80">
        <v>19710080</v>
      </c>
      <c r="AA384" s="76">
        <v>1</v>
      </c>
      <c r="AB384" s="76">
        <v>1</v>
      </c>
      <c r="AC384" s="76">
        <v>1</v>
      </c>
      <c r="AH384" s="75" t="s">
        <v>2710</v>
      </c>
      <c r="AI384" s="87">
        <v>240</v>
      </c>
      <c r="AO384" s="76">
        <v>1</v>
      </c>
      <c r="AP384" s="77" t="s">
        <v>1498</v>
      </c>
      <c r="AT384" s="76">
        <v>25</v>
      </c>
      <c r="AU384" s="76">
        <v>25</v>
      </c>
      <c r="AV384" s="76">
        <v>2</v>
      </c>
      <c r="AX384" s="77" t="s">
        <v>1607</v>
      </c>
      <c r="AY384" s="77" t="s">
        <v>69</v>
      </c>
      <c r="AZ384" s="74" t="s">
        <v>1534</v>
      </c>
      <c r="BA384" s="92" t="s">
        <v>1842</v>
      </c>
      <c r="BB384" s="92"/>
      <c r="BC384" s="81">
        <v>660</v>
      </c>
      <c r="BD384" s="82">
        <v>40577</v>
      </c>
      <c r="BE384" s="82"/>
      <c r="BF384" s="93">
        <v>926</v>
      </c>
      <c r="BG384" s="94">
        <v>40578</v>
      </c>
      <c r="BH384" s="83" t="s">
        <v>72</v>
      </c>
      <c r="BI384" s="95">
        <v>331001010210</v>
      </c>
      <c r="BJ384" s="77" t="s">
        <v>73</v>
      </c>
      <c r="BK384" s="76" t="s">
        <v>74</v>
      </c>
      <c r="BL384" s="76" t="s">
        <v>75</v>
      </c>
      <c r="BM384" s="96"/>
      <c r="BN384" s="97"/>
      <c r="BO384" s="86"/>
      <c r="BP384" s="74"/>
      <c r="BQ384" s="74"/>
      <c r="BR384" s="74"/>
      <c r="BS384" s="74"/>
      <c r="BT384" s="74"/>
      <c r="BU384" s="74"/>
      <c r="BV384" s="96"/>
      <c r="BW384" s="96"/>
      <c r="BX384" s="74"/>
      <c r="BY384" s="92"/>
      <c r="BZ384" s="87"/>
      <c r="CE384" s="85"/>
      <c r="CF384" s="85"/>
      <c r="CG384" s="85"/>
      <c r="CH384" s="85"/>
      <c r="CI384" s="85"/>
      <c r="CJ384" s="85"/>
    </row>
    <row r="385" spans="1:92" ht="23.25" customHeight="1" x14ac:dyDescent="0.2">
      <c r="A385" s="32">
        <v>108</v>
      </c>
      <c r="B385" s="32">
        <v>2011</v>
      </c>
      <c r="C385" s="38" t="s">
        <v>2713</v>
      </c>
      <c r="D385" s="32">
        <v>1</v>
      </c>
      <c r="F385" s="39">
        <v>391</v>
      </c>
      <c r="J385" s="40" t="s">
        <v>442</v>
      </c>
      <c r="K385" s="39">
        <v>1</v>
      </c>
      <c r="L385" s="39">
        <v>1</v>
      </c>
      <c r="O385" s="39">
        <v>31</v>
      </c>
      <c r="P385" s="39">
        <v>1</v>
      </c>
      <c r="Q385" s="39">
        <v>2</v>
      </c>
      <c r="T385" s="16" t="s">
        <v>1151</v>
      </c>
      <c r="U385" s="51">
        <v>40578</v>
      </c>
      <c r="V385" s="51">
        <v>40578</v>
      </c>
      <c r="W385" s="51">
        <v>40820</v>
      </c>
      <c r="Z385" s="42">
        <v>25708800</v>
      </c>
      <c r="AA385" s="39">
        <v>1</v>
      </c>
      <c r="AB385" s="39">
        <v>1</v>
      </c>
      <c r="AC385" s="39">
        <v>1</v>
      </c>
      <c r="AH385" s="38" t="s">
        <v>2710</v>
      </c>
      <c r="AI385" s="43">
        <v>240</v>
      </c>
      <c r="AO385" s="39">
        <v>1</v>
      </c>
      <c r="AP385" s="40" t="s">
        <v>67</v>
      </c>
      <c r="AT385" s="39">
        <v>25</v>
      </c>
      <c r="AU385" s="39">
        <v>25</v>
      </c>
      <c r="AV385" s="39">
        <v>2</v>
      </c>
      <c r="AX385" s="40" t="s">
        <v>68</v>
      </c>
      <c r="AY385" s="40" t="s">
        <v>69</v>
      </c>
      <c r="AZ385" s="32" t="s">
        <v>1526</v>
      </c>
      <c r="BA385" s="32" t="s">
        <v>1535</v>
      </c>
      <c r="BB385" s="32" t="s">
        <v>1843</v>
      </c>
      <c r="BC385" s="44">
        <v>666</v>
      </c>
      <c r="BD385" s="45">
        <v>40578</v>
      </c>
      <c r="BE385" s="45"/>
      <c r="BF385" s="46">
        <v>978</v>
      </c>
      <c r="BG385" s="47">
        <v>40578</v>
      </c>
      <c r="BH385" s="48" t="s">
        <v>72</v>
      </c>
      <c r="BI385" s="49">
        <v>331001010210</v>
      </c>
      <c r="BJ385" s="40" t="s">
        <v>73</v>
      </c>
      <c r="BK385" s="39" t="s">
        <v>74</v>
      </c>
      <c r="BL385" s="39" t="s">
        <v>75</v>
      </c>
      <c r="BM385" s="37">
        <v>9319440</v>
      </c>
      <c r="BN385" s="72">
        <v>87</v>
      </c>
      <c r="BP385" s="32"/>
      <c r="BQ385" s="32"/>
      <c r="BR385" s="32">
        <v>7836</v>
      </c>
      <c r="BS385" s="50">
        <v>40808</v>
      </c>
      <c r="BT385" s="50"/>
      <c r="BU385" s="50"/>
      <c r="BV385" s="32"/>
      <c r="BW385" s="37"/>
      <c r="BX385" s="32"/>
      <c r="BY385" s="50"/>
    </row>
    <row r="386" spans="1:92" ht="23.25" customHeight="1" x14ac:dyDescent="0.2">
      <c r="A386" s="32">
        <v>108</v>
      </c>
      <c r="B386" s="32">
        <v>2011</v>
      </c>
      <c r="C386" s="38" t="s">
        <v>2713</v>
      </c>
      <c r="D386" s="32">
        <v>1</v>
      </c>
      <c r="F386" s="39">
        <v>392</v>
      </c>
      <c r="J386" s="40" t="s">
        <v>443</v>
      </c>
      <c r="K386" s="39">
        <v>1</v>
      </c>
      <c r="L386" s="39">
        <v>1</v>
      </c>
      <c r="O386" s="39">
        <v>33</v>
      </c>
      <c r="P386" s="39">
        <v>1</v>
      </c>
      <c r="Q386" s="39">
        <v>2</v>
      </c>
      <c r="T386" s="16" t="s">
        <v>1152</v>
      </c>
      <c r="U386" s="51">
        <v>40578</v>
      </c>
      <c r="V386" s="51">
        <v>40578</v>
      </c>
      <c r="W386" s="51">
        <v>40820</v>
      </c>
      <c r="Z386" s="42">
        <v>12854400</v>
      </c>
      <c r="AA386" s="39">
        <v>1</v>
      </c>
      <c r="AB386" s="39">
        <v>1</v>
      </c>
      <c r="AC386" s="39">
        <v>1</v>
      </c>
      <c r="AH386" s="38" t="s">
        <v>2710</v>
      </c>
      <c r="AI386" s="43">
        <v>240</v>
      </c>
      <c r="AO386" s="39">
        <v>1</v>
      </c>
      <c r="AP386" s="40" t="s">
        <v>67</v>
      </c>
      <c r="AT386" s="39">
        <v>25</v>
      </c>
      <c r="AU386" s="39">
        <v>25</v>
      </c>
      <c r="AV386" s="39">
        <v>2</v>
      </c>
      <c r="AX386" s="40" t="s">
        <v>68</v>
      </c>
      <c r="AY386" s="40" t="s">
        <v>69</v>
      </c>
      <c r="AZ386" s="32" t="s">
        <v>70</v>
      </c>
      <c r="BA386" s="32" t="s">
        <v>1844</v>
      </c>
      <c r="BB386" s="32"/>
      <c r="BC386" s="44">
        <v>664</v>
      </c>
      <c r="BD386" s="45">
        <v>40578</v>
      </c>
      <c r="BE386" s="45"/>
      <c r="BF386" s="46">
        <v>981</v>
      </c>
      <c r="BG386" s="47">
        <v>40578</v>
      </c>
      <c r="BH386" s="48" t="s">
        <v>72</v>
      </c>
      <c r="BI386" s="49">
        <v>331001010210</v>
      </c>
      <c r="BJ386" s="40" t="s">
        <v>73</v>
      </c>
      <c r="BK386" s="39" t="s">
        <v>74</v>
      </c>
      <c r="BL386" s="39" t="s">
        <v>75</v>
      </c>
      <c r="BM386" s="37"/>
      <c r="BP386" s="32"/>
      <c r="BQ386" s="32"/>
      <c r="BR386" s="32"/>
      <c r="BS386" s="32"/>
      <c r="BT386" s="32"/>
      <c r="BU386" s="32"/>
      <c r="BV386" s="32"/>
      <c r="BW386" s="37"/>
      <c r="BX386" s="32"/>
      <c r="BY386" s="50"/>
    </row>
    <row r="387" spans="1:92" ht="23.25" customHeight="1" x14ac:dyDescent="0.2">
      <c r="A387" s="32">
        <v>108</v>
      </c>
      <c r="B387" s="32">
        <v>2011</v>
      </c>
      <c r="C387" s="38" t="s">
        <v>2713</v>
      </c>
      <c r="D387" s="32">
        <v>1</v>
      </c>
      <c r="F387" s="39">
        <v>393</v>
      </c>
      <c r="J387" s="40" t="s">
        <v>444</v>
      </c>
      <c r="K387" s="39">
        <v>1</v>
      </c>
      <c r="L387" s="39">
        <v>1</v>
      </c>
      <c r="O387" s="39">
        <v>33</v>
      </c>
      <c r="P387" s="39">
        <v>1</v>
      </c>
      <c r="Q387" s="39">
        <v>2</v>
      </c>
      <c r="T387" s="12" t="s">
        <v>1153</v>
      </c>
      <c r="U387" s="51">
        <v>40578</v>
      </c>
      <c r="V387" s="51">
        <v>40578</v>
      </c>
      <c r="W387" s="51">
        <v>40820</v>
      </c>
      <c r="Z387" s="42">
        <v>9855040</v>
      </c>
      <c r="AA387" s="39">
        <v>1</v>
      </c>
      <c r="AB387" s="39">
        <v>1</v>
      </c>
      <c r="AC387" s="39">
        <v>1</v>
      </c>
      <c r="AH387" s="38" t="s">
        <v>2710</v>
      </c>
      <c r="AI387" s="43">
        <v>240</v>
      </c>
      <c r="AO387" s="39">
        <v>1</v>
      </c>
      <c r="AP387" s="40" t="s">
        <v>1514</v>
      </c>
      <c r="AT387" s="39">
        <v>25</v>
      </c>
      <c r="AU387" s="39">
        <v>25</v>
      </c>
      <c r="AV387" s="39">
        <v>2</v>
      </c>
      <c r="AX387" s="40" t="s">
        <v>1806</v>
      </c>
      <c r="AY387" s="40" t="s">
        <v>1764</v>
      </c>
      <c r="AZ387" s="32" t="s">
        <v>1548</v>
      </c>
      <c r="BA387" s="32" t="s">
        <v>1845</v>
      </c>
      <c r="BB387" s="32"/>
      <c r="BC387" s="44">
        <v>370</v>
      </c>
      <c r="BD387" s="45">
        <v>40564</v>
      </c>
      <c r="BE387" s="45"/>
      <c r="BF387" s="46">
        <v>929</v>
      </c>
      <c r="BG387" s="47">
        <v>40578</v>
      </c>
      <c r="BH387" s="48" t="s">
        <v>72</v>
      </c>
      <c r="BI387" s="49">
        <v>331001010210</v>
      </c>
      <c r="BJ387" s="40" t="s">
        <v>73</v>
      </c>
      <c r="BK387" s="39" t="s">
        <v>74</v>
      </c>
      <c r="BL387" s="39" t="s">
        <v>75</v>
      </c>
      <c r="BM387" s="37">
        <v>756200</v>
      </c>
      <c r="BN387" s="72">
        <v>87</v>
      </c>
      <c r="BP387" s="32"/>
      <c r="BQ387" s="32"/>
      <c r="BR387" s="32">
        <v>7803</v>
      </c>
      <c r="BS387" s="50">
        <v>40806</v>
      </c>
      <c r="BT387" s="50"/>
      <c r="BU387" s="50"/>
      <c r="BV387" s="37" t="s">
        <v>2505</v>
      </c>
      <c r="BW387" s="37">
        <v>3572452</v>
      </c>
      <c r="BX387" s="32">
        <v>18</v>
      </c>
      <c r="BY387" s="50">
        <v>40927</v>
      </c>
      <c r="BZ387" s="43">
        <v>10094</v>
      </c>
      <c r="CA387" s="51">
        <v>40906</v>
      </c>
      <c r="CB387" s="51"/>
      <c r="CC387" s="51"/>
      <c r="CD387" s="39" t="s">
        <v>2706</v>
      </c>
    </row>
    <row r="388" spans="1:92" ht="23.25" customHeight="1" x14ac:dyDescent="0.2">
      <c r="A388" s="32">
        <v>108</v>
      </c>
      <c r="B388" s="32">
        <v>2011</v>
      </c>
      <c r="C388" s="38" t="s">
        <v>2713</v>
      </c>
      <c r="D388" s="32">
        <v>1</v>
      </c>
      <c r="F388" s="39">
        <v>394</v>
      </c>
      <c r="J388" s="40" t="s">
        <v>445</v>
      </c>
      <c r="K388" s="39">
        <v>1</v>
      </c>
      <c r="L388" s="39">
        <v>1</v>
      </c>
      <c r="O388" s="39">
        <v>33</v>
      </c>
      <c r="P388" s="39">
        <v>1</v>
      </c>
      <c r="Q388" s="39">
        <v>2</v>
      </c>
      <c r="T388" s="16" t="s">
        <v>1154</v>
      </c>
      <c r="U388" s="41">
        <v>40578</v>
      </c>
      <c r="V388" s="41">
        <v>40578</v>
      </c>
      <c r="W388" s="41">
        <v>40820</v>
      </c>
      <c r="Z388" s="42">
        <v>9855040</v>
      </c>
      <c r="AA388" s="39">
        <v>1</v>
      </c>
      <c r="AB388" s="39">
        <v>1</v>
      </c>
      <c r="AC388" s="39">
        <v>1</v>
      </c>
      <c r="AH388" s="38" t="s">
        <v>2710</v>
      </c>
      <c r="AI388" s="43">
        <v>240</v>
      </c>
      <c r="AO388" s="39">
        <v>1</v>
      </c>
      <c r="AP388" s="40" t="s">
        <v>1518</v>
      </c>
      <c r="AT388" s="39">
        <v>25</v>
      </c>
      <c r="AU388" s="39">
        <v>25</v>
      </c>
      <c r="AV388" s="39">
        <v>2</v>
      </c>
      <c r="AX388" s="40" t="s">
        <v>1838</v>
      </c>
      <c r="AY388" s="40" t="s">
        <v>1764</v>
      </c>
      <c r="AZ388" s="32" t="s">
        <v>1548</v>
      </c>
      <c r="BA388" s="32" t="s">
        <v>1846</v>
      </c>
      <c r="BB388" s="32"/>
      <c r="BC388" s="44">
        <v>661</v>
      </c>
      <c r="BD388" s="45">
        <v>40577</v>
      </c>
      <c r="BE388" s="45"/>
      <c r="BF388" s="46">
        <v>930</v>
      </c>
      <c r="BG388" s="47">
        <v>40578</v>
      </c>
      <c r="BH388" s="48" t="s">
        <v>72</v>
      </c>
      <c r="BI388" s="49">
        <v>331001010210</v>
      </c>
      <c r="BJ388" s="40" t="s">
        <v>73</v>
      </c>
      <c r="BK388" s="39" t="s">
        <v>74</v>
      </c>
      <c r="BL388" s="39" t="s">
        <v>75</v>
      </c>
      <c r="BM388" s="37">
        <v>3654577</v>
      </c>
      <c r="BN388" s="72">
        <v>89</v>
      </c>
      <c r="BP388" s="32"/>
      <c r="BQ388" s="32"/>
      <c r="BR388" s="32">
        <v>8061</v>
      </c>
      <c r="BS388" s="50">
        <v>40816</v>
      </c>
      <c r="BT388" s="50"/>
      <c r="BU388" s="50"/>
      <c r="BV388" s="37"/>
      <c r="BW388" s="37"/>
      <c r="BX388" s="32"/>
      <c r="BY388" s="50"/>
    </row>
    <row r="389" spans="1:92" ht="23.25" customHeight="1" x14ac:dyDescent="0.2">
      <c r="A389" s="32">
        <v>108</v>
      </c>
      <c r="B389" s="32">
        <v>2011</v>
      </c>
      <c r="C389" s="32">
        <v>4</v>
      </c>
      <c r="D389" s="32">
        <v>1</v>
      </c>
      <c r="F389" s="39">
        <v>395</v>
      </c>
      <c r="J389" s="40" t="s">
        <v>2204</v>
      </c>
      <c r="K389" s="39">
        <v>1</v>
      </c>
      <c r="L389" s="39">
        <v>1</v>
      </c>
      <c r="O389" s="39">
        <v>31</v>
      </c>
      <c r="P389" s="39">
        <v>1</v>
      </c>
      <c r="Q389" s="39">
        <v>2</v>
      </c>
      <c r="T389" s="16" t="s">
        <v>1155</v>
      </c>
      <c r="U389" s="51">
        <v>40578</v>
      </c>
      <c r="V389" s="51">
        <v>40756</v>
      </c>
      <c r="W389" s="51">
        <v>40820</v>
      </c>
      <c r="Z389" s="42">
        <v>19710080</v>
      </c>
      <c r="AA389" s="39">
        <v>1</v>
      </c>
      <c r="AB389" s="39">
        <v>1</v>
      </c>
      <c r="AC389" s="39">
        <v>1</v>
      </c>
      <c r="AH389" s="38" t="s">
        <v>2710</v>
      </c>
      <c r="AI389" s="43">
        <v>240</v>
      </c>
      <c r="AO389" s="39">
        <v>1</v>
      </c>
      <c r="AP389" s="40" t="s">
        <v>67</v>
      </c>
      <c r="AT389" s="39">
        <v>25</v>
      </c>
      <c r="AU389" s="39">
        <v>25</v>
      </c>
      <c r="AV389" s="39">
        <v>2</v>
      </c>
      <c r="AX389" s="40" t="s">
        <v>68</v>
      </c>
      <c r="AY389" s="40" t="s">
        <v>2055</v>
      </c>
      <c r="AZ389" s="32" t="s">
        <v>1534</v>
      </c>
      <c r="BA389" s="32" t="s">
        <v>1535</v>
      </c>
      <c r="BB389" s="32" t="s">
        <v>1759</v>
      </c>
      <c r="BC389" s="44">
        <v>103</v>
      </c>
      <c r="BD389" s="45">
        <v>40560</v>
      </c>
      <c r="BE389" s="45"/>
      <c r="BF389" s="46">
        <v>982</v>
      </c>
      <c r="BG389" s="47">
        <v>40578</v>
      </c>
      <c r="BH389" s="48" t="s">
        <v>72</v>
      </c>
      <c r="BI389" s="49">
        <v>331001010210</v>
      </c>
      <c r="BJ389" s="40" t="s">
        <v>73</v>
      </c>
      <c r="BK389" s="39" t="s">
        <v>74</v>
      </c>
      <c r="BL389" s="39" t="s">
        <v>75</v>
      </c>
      <c r="BM389" s="37"/>
      <c r="BP389" s="32"/>
      <c r="BQ389" s="32"/>
      <c r="BR389" s="32"/>
      <c r="BS389" s="32"/>
      <c r="BT389" s="32"/>
      <c r="BU389" s="32"/>
      <c r="BV389" s="32"/>
      <c r="BW389" s="37"/>
      <c r="BX389" s="32"/>
      <c r="BY389" s="50"/>
    </row>
    <row r="390" spans="1:92" ht="23.25" customHeight="1" x14ac:dyDescent="0.2">
      <c r="A390" s="32">
        <v>108</v>
      </c>
      <c r="B390" s="32">
        <v>2011</v>
      </c>
      <c r="C390" s="38" t="s">
        <v>2713</v>
      </c>
      <c r="D390" s="32">
        <v>1</v>
      </c>
      <c r="F390" s="39">
        <v>396</v>
      </c>
      <c r="J390" s="59" t="s">
        <v>446</v>
      </c>
      <c r="K390" s="39">
        <v>1</v>
      </c>
      <c r="L390" s="39">
        <v>1</v>
      </c>
      <c r="O390" s="39">
        <v>33</v>
      </c>
      <c r="P390" s="39">
        <v>1</v>
      </c>
      <c r="Q390" s="39">
        <v>2</v>
      </c>
      <c r="T390" s="16" t="s">
        <v>1156</v>
      </c>
      <c r="U390" s="41">
        <v>40578</v>
      </c>
      <c r="V390" s="41">
        <v>40578</v>
      </c>
      <c r="W390" s="41">
        <v>40866</v>
      </c>
      <c r="Z390" s="42">
        <v>12051000</v>
      </c>
      <c r="AA390" s="39">
        <v>1</v>
      </c>
      <c r="AB390" s="39">
        <v>1</v>
      </c>
      <c r="AC390" s="39">
        <v>1</v>
      </c>
      <c r="AH390" s="38" t="s">
        <v>2710</v>
      </c>
      <c r="AI390" s="43">
        <v>225</v>
      </c>
      <c r="AO390" s="39">
        <v>1</v>
      </c>
      <c r="AP390" s="40" t="s">
        <v>1494</v>
      </c>
      <c r="AT390" s="39">
        <v>25</v>
      </c>
      <c r="AU390" s="39">
        <v>25</v>
      </c>
      <c r="AV390" s="39">
        <v>2</v>
      </c>
      <c r="AX390" s="40" t="s">
        <v>1585</v>
      </c>
      <c r="AY390" s="40" t="s">
        <v>1494</v>
      </c>
      <c r="AZ390" s="32" t="s">
        <v>70</v>
      </c>
      <c r="BA390" s="32" t="s">
        <v>1847</v>
      </c>
      <c r="BB390" s="32"/>
      <c r="BC390" s="44">
        <v>505</v>
      </c>
      <c r="BD390" s="45">
        <v>40570</v>
      </c>
      <c r="BE390" s="45"/>
      <c r="BF390" s="46">
        <v>996</v>
      </c>
      <c r="BG390" s="45">
        <v>40578</v>
      </c>
      <c r="BH390" s="48" t="s">
        <v>1823</v>
      </c>
      <c r="BI390" s="53" t="s">
        <v>1588</v>
      </c>
      <c r="BJ390" s="40" t="s">
        <v>73</v>
      </c>
      <c r="BK390" s="39" t="s">
        <v>74</v>
      </c>
      <c r="BL390" s="39" t="s">
        <v>75</v>
      </c>
      <c r="BM390" s="37"/>
      <c r="BP390" s="32"/>
      <c r="BQ390" s="32"/>
      <c r="BR390" s="32"/>
      <c r="BS390" s="32"/>
      <c r="BT390" s="32"/>
      <c r="BU390" s="32"/>
      <c r="BV390" s="37"/>
      <c r="BW390" s="37"/>
      <c r="BX390" s="32"/>
      <c r="BY390" s="50"/>
    </row>
    <row r="391" spans="1:92" ht="23.25" customHeight="1" x14ac:dyDescent="0.2">
      <c r="A391" s="32">
        <v>108</v>
      </c>
      <c r="B391" s="32">
        <v>2011</v>
      </c>
      <c r="C391" s="38" t="s">
        <v>2713</v>
      </c>
      <c r="D391" s="32">
        <v>1</v>
      </c>
      <c r="F391" s="39">
        <v>397</v>
      </c>
      <c r="J391" s="59" t="s">
        <v>447</v>
      </c>
      <c r="K391" s="39">
        <v>1</v>
      </c>
      <c r="L391" s="39">
        <v>1</v>
      </c>
      <c r="O391" s="39">
        <v>33</v>
      </c>
      <c r="P391" s="39">
        <v>1</v>
      </c>
      <c r="Q391" s="39">
        <v>2</v>
      </c>
      <c r="T391" s="17" t="s">
        <v>1116</v>
      </c>
      <c r="U391" s="41">
        <v>40578</v>
      </c>
      <c r="V391" s="41">
        <v>40578</v>
      </c>
      <c r="W391" s="41">
        <v>40866</v>
      </c>
      <c r="Z391" s="42">
        <v>12051000</v>
      </c>
      <c r="AA391" s="39">
        <v>1</v>
      </c>
      <c r="AB391" s="39">
        <v>1</v>
      </c>
      <c r="AC391" s="39">
        <v>1</v>
      </c>
      <c r="AH391" s="38" t="s">
        <v>2710</v>
      </c>
      <c r="AI391" s="43">
        <v>225</v>
      </c>
      <c r="AO391" s="39">
        <v>1</v>
      </c>
      <c r="AP391" s="40" t="s">
        <v>1494</v>
      </c>
      <c r="AT391" s="39">
        <v>25</v>
      </c>
      <c r="AU391" s="39">
        <v>25</v>
      </c>
      <c r="AV391" s="39">
        <v>2</v>
      </c>
      <c r="AX391" s="40" t="s">
        <v>1585</v>
      </c>
      <c r="AY391" s="40" t="s">
        <v>1494</v>
      </c>
      <c r="AZ391" s="32" t="s">
        <v>70</v>
      </c>
      <c r="BA391" s="32" t="s">
        <v>1848</v>
      </c>
      <c r="BB391" s="32"/>
      <c r="BC391" s="44">
        <v>496</v>
      </c>
      <c r="BD391" s="45">
        <v>40570</v>
      </c>
      <c r="BE391" s="45"/>
      <c r="BF391" s="46">
        <v>997</v>
      </c>
      <c r="BG391" s="47">
        <v>40578</v>
      </c>
      <c r="BH391" s="48" t="s">
        <v>1587</v>
      </c>
      <c r="BI391" s="53" t="s">
        <v>1588</v>
      </c>
      <c r="BJ391" s="40" t="s">
        <v>73</v>
      </c>
      <c r="BK391" s="39" t="s">
        <v>74</v>
      </c>
      <c r="BL391" s="39" t="s">
        <v>75</v>
      </c>
      <c r="BM391" s="37">
        <v>2410200</v>
      </c>
      <c r="BN391" s="72">
        <v>45</v>
      </c>
      <c r="BP391" s="32"/>
      <c r="BQ391" s="32"/>
      <c r="BR391" s="32">
        <v>8540</v>
      </c>
      <c r="BS391" s="50">
        <v>40837</v>
      </c>
      <c r="BT391" s="50"/>
      <c r="BU391" s="50"/>
      <c r="BV391" s="37" t="s">
        <v>2505</v>
      </c>
      <c r="BW391" s="37">
        <v>642720</v>
      </c>
      <c r="BX391" s="32">
        <v>12</v>
      </c>
      <c r="BY391" s="50">
        <v>40885</v>
      </c>
      <c r="BZ391" s="43">
        <v>9315</v>
      </c>
      <c r="CA391" s="51">
        <v>40884</v>
      </c>
      <c r="CB391" s="51"/>
      <c r="CC391" s="51"/>
      <c r="CD391" s="37" t="s">
        <v>2554</v>
      </c>
      <c r="CE391" s="52">
        <v>1767480</v>
      </c>
      <c r="CK391" s="39">
        <v>33</v>
      </c>
      <c r="CL391" s="51">
        <v>40919</v>
      </c>
      <c r="CM391" s="39">
        <v>9513</v>
      </c>
      <c r="CN391" s="51">
        <v>40893</v>
      </c>
    </row>
    <row r="392" spans="1:92" ht="23.25" customHeight="1" x14ac:dyDescent="0.2">
      <c r="A392" s="32">
        <v>108</v>
      </c>
      <c r="B392" s="32">
        <v>2011</v>
      </c>
      <c r="C392" s="38" t="s">
        <v>2713</v>
      </c>
      <c r="D392" s="32">
        <v>1</v>
      </c>
      <c r="F392" s="39">
        <v>398</v>
      </c>
      <c r="J392" s="40" t="s">
        <v>448</v>
      </c>
      <c r="K392" s="39">
        <v>1</v>
      </c>
      <c r="L392" s="39">
        <v>1</v>
      </c>
      <c r="O392" s="39">
        <v>33</v>
      </c>
      <c r="P392" s="39">
        <v>1</v>
      </c>
      <c r="Q392" s="39">
        <v>2</v>
      </c>
      <c r="T392" s="16" t="s">
        <v>1157</v>
      </c>
      <c r="U392" s="41">
        <v>40578</v>
      </c>
      <c r="V392" s="41">
        <v>40578</v>
      </c>
      <c r="W392" s="41">
        <v>40866</v>
      </c>
      <c r="Z392" s="42">
        <v>12051000</v>
      </c>
      <c r="AA392" s="39">
        <v>1</v>
      </c>
      <c r="AB392" s="39">
        <v>1</v>
      </c>
      <c r="AC392" s="39">
        <v>1</v>
      </c>
      <c r="AH392" s="38" t="s">
        <v>2710</v>
      </c>
      <c r="AI392" s="43">
        <v>225</v>
      </c>
      <c r="AO392" s="39">
        <v>1</v>
      </c>
      <c r="AP392" s="40" t="s">
        <v>1494</v>
      </c>
      <c r="AT392" s="39">
        <v>25</v>
      </c>
      <c r="AU392" s="39">
        <v>25</v>
      </c>
      <c r="AV392" s="39">
        <v>2</v>
      </c>
      <c r="AX392" s="40" t="s">
        <v>1585</v>
      </c>
      <c r="AY392" s="40" t="s">
        <v>1494</v>
      </c>
      <c r="AZ392" s="32" t="s">
        <v>70</v>
      </c>
      <c r="BA392" s="32" t="s">
        <v>1849</v>
      </c>
      <c r="BB392" s="32"/>
      <c r="BC392" s="44">
        <v>490</v>
      </c>
      <c r="BD392" s="45">
        <v>40570</v>
      </c>
      <c r="BE392" s="45"/>
      <c r="BF392" s="46">
        <v>998</v>
      </c>
      <c r="BG392" s="47">
        <v>40578</v>
      </c>
      <c r="BH392" s="48" t="s">
        <v>1587</v>
      </c>
      <c r="BI392" s="53" t="s">
        <v>1588</v>
      </c>
      <c r="BJ392" s="40" t="s">
        <v>73</v>
      </c>
      <c r="BK392" s="39" t="s">
        <v>74</v>
      </c>
      <c r="BL392" s="39" t="s">
        <v>75</v>
      </c>
      <c r="BM392" s="37">
        <v>2410200</v>
      </c>
      <c r="BN392" s="72">
        <v>45</v>
      </c>
      <c r="BP392" s="32"/>
      <c r="BQ392" s="32"/>
      <c r="BR392" s="32">
        <v>8546</v>
      </c>
      <c r="BS392" s="50">
        <v>40837</v>
      </c>
      <c r="BT392" s="50"/>
      <c r="BU392" s="50"/>
      <c r="BV392" s="37" t="s">
        <v>2505</v>
      </c>
      <c r="BW392" s="37">
        <v>642720</v>
      </c>
      <c r="BX392" s="32">
        <v>12</v>
      </c>
      <c r="BY392" s="50">
        <v>40885</v>
      </c>
      <c r="BZ392" s="43">
        <v>9312</v>
      </c>
      <c r="CA392" s="51">
        <v>40884</v>
      </c>
      <c r="CB392" s="51"/>
      <c r="CC392" s="51"/>
      <c r="CD392" s="37" t="s">
        <v>2554</v>
      </c>
      <c r="CE392" s="52">
        <v>964080</v>
      </c>
      <c r="CK392" s="39">
        <v>18</v>
      </c>
      <c r="CL392" s="51">
        <v>40903</v>
      </c>
      <c r="CM392" s="39">
        <v>9508</v>
      </c>
      <c r="CN392" s="51">
        <v>40893</v>
      </c>
    </row>
    <row r="393" spans="1:92" ht="23.25" customHeight="1" x14ac:dyDescent="0.2">
      <c r="A393" s="32">
        <v>108</v>
      </c>
      <c r="B393" s="32">
        <v>2011</v>
      </c>
      <c r="C393" s="38" t="s">
        <v>2713</v>
      </c>
      <c r="D393" s="32">
        <v>1</v>
      </c>
      <c r="F393" s="39">
        <v>399</v>
      </c>
      <c r="J393" s="59" t="s">
        <v>449</v>
      </c>
      <c r="K393" s="39">
        <v>1</v>
      </c>
      <c r="L393" s="39">
        <v>1</v>
      </c>
      <c r="O393" s="39">
        <v>33</v>
      </c>
      <c r="P393" s="39">
        <v>1</v>
      </c>
      <c r="Q393" s="39">
        <v>2</v>
      </c>
      <c r="T393" s="17" t="s">
        <v>1116</v>
      </c>
      <c r="U393" s="41">
        <v>40578</v>
      </c>
      <c r="V393" s="41">
        <v>40578</v>
      </c>
      <c r="W393" s="41">
        <v>40866</v>
      </c>
      <c r="Z393" s="42">
        <v>12051000</v>
      </c>
      <c r="AA393" s="39">
        <v>1</v>
      </c>
      <c r="AB393" s="39">
        <v>1</v>
      </c>
      <c r="AC393" s="39">
        <v>1</v>
      </c>
      <c r="AH393" s="38" t="s">
        <v>2710</v>
      </c>
      <c r="AI393" s="43">
        <v>225</v>
      </c>
      <c r="AO393" s="39">
        <v>1</v>
      </c>
      <c r="AP393" s="40" t="s">
        <v>1494</v>
      </c>
      <c r="AT393" s="39">
        <v>25</v>
      </c>
      <c r="AU393" s="39">
        <v>25</v>
      </c>
      <c r="AV393" s="39">
        <v>2</v>
      </c>
      <c r="AX393" s="40" t="s">
        <v>1585</v>
      </c>
      <c r="AY393" s="40" t="s">
        <v>1494</v>
      </c>
      <c r="AZ393" s="32" t="s">
        <v>70</v>
      </c>
      <c r="BA393" s="32" t="s">
        <v>1540</v>
      </c>
      <c r="BB393" s="32"/>
      <c r="BC393" s="44">
        <v>478</v>
      </c>
      <c r="BD393" s="45">
        <v>40570</v>
      </c>
      <c r="BE393" s="45"/>
      <c r="BF393" s="46">
        <v>999</v>
      </c>
      <c r="BG393" s="47">
        <v>40578</v>
      </c>
      <c r="BH393" s="48" t="s">
        <v>1587</v>
      </c>
      <c r="BI393" s="53" t="s">
        <v>1588</v>
      </c>
      <c r="BJ393" s="40" t="s">
        <v>73</v>
      </c>
      <c r="BK393" s="39" t="s">
        <v>74</v>
      </c>
      <c r="BL393" s="39" t="s">
        <v>75</v>
      </c>
      <c r="BM393" s="37">
        <v>2410200</v>
      </c>
      <c r="BN393" s="72">
        <v>45</v>
      </c>
      <c r="BP393" s="32"/>
      <c r="BQ393" s="32"/>
      <c r="BR393" s="32">
        <v>8543</v>
      </c>
      <c r="BS393" s="50">
        <v>40837</v>
      </c>
      <c r="BT393" s="50"/>
      <c r="BU393" s="50"/>
      <c r="BV393" s="37" t="s">
        <v>2505</v>
      </c>
      <c r="BW393" s="37">
        <v>642720</v>
      </c>
      <c r="BX393" s="32">
        <v>12</v>
      </c>
      <c r="BY393" s="50">
        <v>40885</v>
      </c>
      <c r="BZ393" s="43">
        <v>9318</v>
      </c>
      <c r="CA393" s="51">
        <v>40884</v>
      </c>
      <c r="CB393" s="51"/>
      <c r="CC393" s="51"/>
      <c r="CD393" s="37" t="s">
        <v>2554</v>
      </c>
      <c r="CE393" s="52">
        <v>1767480</v>
      </c>
      <c r="CK393" s="39">
        <v>33</v>
      </c>
      <c r="CL393" s="51">
        <v>40919</v>
      </c>
      <c r="CM393" s="39">
        <v>9514</v>
      </c>
      <c r="CN393" s="51">
        <v>40893</v>
      </c>
    </row>
    <row r="394" spans="1:92" ht="23.25" customHeight="1" x14ac:dyDescent="0.2">
      <c r="A394" s="32">
        <v>108</v>
      </c>
      <c r="B394" s="32">
        <v>2011</v>
      </c>
      <c r="C394" s="38" t="s">
        <v>2713</v>
      </c>
      <c r="D394" s="32">
        <v>1</v>
      </c>
      <c r="F394" s="39">
        <v>400</v>
      </c>
      <c r="J394" s="59" t="s">
        <v>450</v>
      </c>
      <c r="K394" s="39">
        <v>1</v>
      </c>
      <c r="L394" s="39">
        <v>1</v>
      </c>
      <c r="O394" s="39">
        <v>33</v>
      </c>
      <c r="P394" s="39">
        <v>1</v>
      </c>
      <c r="Q394" s="39">
        <v>2</v>
      </c>
      <c r="T394" s="16" t="s">
        <v>1158</v>
      </c>
      <c r="U394" s="41">
        <v>40578</v>
      </c>
      <c r="V394" s="41">
        <v>40578</v>
      </c>
      <c r="W394" s="41">
        <v>40820</v>
      </c>
      <c r="Z394" s="42">
        <v>9855040</v>
      </c>
      <c r="AA394" s="39">
        <v>1</v>
      </c>
      <c r="AB394" s="39">
        <v>1</v>
      </c>
      <c r="AC394" s="39">
        <v>1</v>
      </c>
      <c r="AH394" s="38" t="s">
        <v>2710</v>
      </c>
      <c r="AI394" s="43">
        <v>225</v>
      </c>
      <c r="AO394" s="39">
        <v>1</v>
      </c>
      <c r="AP394" s="40" t="s">
        <v>1494</v>
      </c>
      <c r="AT394" s="39">
        <v>25</v>
      </c>
      <c r="AU394" s="39">
        <v>25</v>
      </c>
      <c r="AV394" s="39">
        <v>2</v>
      </c>
      <c r="AX394" s="40" t="s">
        <v>1585</v>
      </c>
      <c r="AY394" s="40" t="s">
        <v>1494</v>
      </c>
      <c r="AZ394" s="32" t="s">
        <v>1548</v>
      </c>
      <c r="BA394" s="32" t="s">
        <v>1549</v>
      </c>
      <c r="BB394" s="32"/>
      <c r="BC394" s="44">
        <v>462</v>
      </c>
      <c r="BD394" s="45">
        <v>40570</v>
      </c>
      <c r="BE394" s="45"/>
      <c r="BF394" s="46">
        <v>1000</v>
      </c>
      <c r="BG394" s="45">
        <v>40578</v>
      </c>
      <c r="BH394" s="48" t="s">
        <v>1823</v>
      </c>
      <c r="BI394" s="53" t="s">
        <v>1588</v>
      </c>
      <c r="BJ394" s="40" t="s">
        <v>73</v>
      </c>
      <c r="BK394" s="39" t="s">
        <v>74</v>
      </c>
      <c r="BL394" s="39" t="s">
        <v>75</v>
      </c>
      <c r="BM394" s="37">
        <v>2463760</v>
      </c>
      <c r="BN394" s="72">
        <v>60</v>
      </c>
      <c r="BP394" s="32"/>
      <c r="BQ394" s="32"/>
      <c r="BR394" s="32">
        <v>7731</v>
      </c>
      <c r="BS394" s="50">
        <v>40805</v>
      </c>
      <c r="BT394" s="50"/>
      <c r="BU394" s="50"/>
      <c r="BV394" s="37" t="s">
        <v>2505</v>
      </c>
      <c r="BW394" s="37">
        <v>1231880</v>
      </c>
      <c r="BX394" s="32">
        <v>30</v>
      </c>
      <c r="BY394" s="50">
        <v>40909</v>
      </c>
      <c r="BZ394" s="43">
        <v>9521</v>
      </c>
      <c r="CA394" s="51">
        <v>40893</v>
      </c>
      <c r="CB394" s="51"/>
      <c r="CC394" s="51"/>
    </row>
    <row r="395" spans="1:92" ht="23.25" customHeight="1" x14ac:dyDescent="0.2">
      <c r="A395" s="32">
        <v>108</v>
      </c>
      <c r="B395" s="32">
        <v>2011</v>
      </c>
      <c r="C395" s="38" t="s">
        <v>2713</v>
      </c>
      <c r="D395" s="32">
        <v>1</v>
      </c>
      <c r="F395" s="39">
        <v>401</v>
      </c>
      <c r="J395" s="40" t="s">
        <v>451</v>
      </c>
      <c r="K395" s="39">
        <v>1</v>
      </c>
      <c r="L395" s="39">
        <v>1</v>
      </c>
      <c r="O395" s="39">
        <v>33</v>
      </c>
      <c r="P395" s="39">
        <v>1</v>
      </c>
      <c r="Q395" s="39">
        <v>2</v>
      </c>
      <c r="T395" s="16" t="s">
        <v>1159</v>
      </c>
      <c r="U395" s="41">
        <v>40578</v>
      </c>
      <c r="V395" s="41">
        <v>40578</v>
      </c>
      <c r="W395" s="41">
        <v>40866</v>
      </c>
      <c r="Z395" s="42">
        <v>12051000</v>
      </c>
      <c r="AA395" s="39">
        <v>1</v>
      </c>
      <c r="AB395" s="39">
        <v>1</v>
      </c>
      <c r="AC395" s="39">
        <v>1</v>
      </c>
      <c r="AH395" s="38" t="s">
        <v>2710</v>
      </c>
      <c r="AI395" s="43">
        <v>225</v>
      </c>
      <c r="AO395" s="39">
        <v>1</v>
      </c>
      <c r="AP395" s="40" t="s">
        <v>1494</v>
      </c>
      <c r="AT395" s="39">
        <v>25</v>
      </c>
      <c r="AU395" s="39">
        <v>25</v>
      </c>
      <c r="AV395" s="39">
        <v>2</v>
      </c>
      <c r="AX395" s="40" t="s">
        <v>1585</v>
      </c>
      <c r="AY395" s="40" t="s">
        <v>1494</v>
      </c>
      <c r="AZ395" s="32" t="s">
        <v>70</v>
      </c>
      <c r="BA395" s="32" t="s">
        <v>1735</v>
      </c>
      <c r="BB395" s="32"/>
      <c r="BC395" s="44">
        <v>504</v>
      </c>
      <c r="BD395" s="45">
        <v>40570</v>
      </c>
      <c r="BE395" s="45"/>
      <c r="BF395" s="46">
        <v>1001</v>
      </c>
      <c r="BG395" s="47">
        <v>40578</v>
      </c>
      <c r="BH395" s="48" t="s">
        <v>1587</v>
      </c>
      <c r="BI395" s="53" t="s">
        <v>1588</v>
      </c>
      <c r="BJ395" s="40" t="s">
        <v>73</v>
      </c>
      <c r="BK395" s="39" t="s">
        <v>74</v>
      </c>
      <c r="BL395" s="39" t="s">
        <v>75</v>
      </c>
      <c r="BM395" s="37">
        <v>2410200</v>
      </c>
      <c r="BN395" s="72">
        <v>45</v>
      </c>
      <c r="BP395" s="32"/>
      <c r="BQ395" s="32"/>
      <c r="BR395" s="32">
        <v>8556</v>
      </c>
      <c r="BS395" s="50">
        <v>40837</v>
      </c>
      <c r="BT395" s="50"/>
      <c r="BU395" s="50"/>
      <c r="BV395" s="37" t="s">
        <v>2505</v>
      </c>
      <c r="BW395" s="37">
        <v>642720</v>
      </c>
      <c r="BX395" s="32">
        <v>12</v>
      </c>
      <c r="BY395" s="50">
        <v>40885</v>
      </c>
      <c r="BZ395" s="43">
        <v>9308</v>
      </c>
      <c r="CA395" s="51">
        <v>40884</v>
      </c>
      <c r="CB395" s="51"/>
      <c r="CC395" s="51"/>
      <c r="CD395" s="37" t="s">
        <v>2554</v>
      </c>
      <c r="CE395" s="52">
        <v>1767480</v>
      </c>
      <c r="CK395" s="39">
        <v>33</v>
      </c>
      <c r="CL395" s="51">
        <v>40919</v>
      </c>
      <c r="CM395" s="39">
        <v>9515</v>
      </c>
      <c r="CN395" s="51">
        <v>40893</v>
      </c>
    </row>
    <row r="396" spans="1:92" ht="23.25" customHeight="1" x14ac:dyDescent="0.2">
      <c r="A396" s="32">
        <v>108</v>
      </c>
      <c r="B396" s="32">
        <v>2011</v>
      </c>
      <c r="C396" s="38" t="s">
        <v>2713</v>
      </c>
      <c r="D396" s="32">
        <v>1</v>
      </c>
      <c r="F396" s="39">
        <v>402</v>
      </c>
      <c r="J396" s="40" t="s">
        <v>452</v>
      </c>
      <c r="K396" s="39">
        <v>1</v>
      </c>
      <c r="L396" s="39">
        <v>1</v>
      </c>
      <c r="O396" s="39">
        <v>33</v>
      </c>
      <c r="P396" s="39">
        <v>1</v>
      </c>
      <c r="Q396" s="39">
        <v>2</v>
      </c>
      <c r="T396" s="16" t="s">
        <v>1159</v>
      </c>
      <c r="U396" s="41">
        <v>40578</v>
      </c>
      <c r="V396" s="41">
        <v>40578</v>
      </c>
      <c r="W396" s="41">
        <v>40866</v>
      </c>
      <c r="Z396" s="42">
        <v>12051000</v>
      </c>
      <c r="AA396" s="39">
        <v>1</v>
      </c>
      <c r="AB396" s="39">
        <v>1</v>
      </c>
      <c r="AC396" s="39">
        <v>1</v>
      </c>
      <c r="AH396" s="38" t="s">
        <v>2710</v>
      </c>
      <c r="AI396" s="43">
        <v>225</v>
      </c>
      <c r="AO396" s="39">
        <v>1</v>
      </c>
      <c r="AP396" s="40" t="s">
        <v>1494</v>
      </c>
      <c r="AT396" s="39">
        <v>25</v>
      </c>
      <c r="AU396" s="39">
        <v>25</v>
      </c>
      <c r="AV396" s="39">
        <v>2</v>
      </c>
      <c r="AX396" s="40" t="s">
        <v>1585</v>
      </c>
      <c r="AY396" s="40" t="s">
        <v>1494</v>
      </c>
      <c r="AZ396" s="32" t="s">
        <v>70</v>
      </c>
      <c r="BA396" s="32" t="s">
        <v>1850</v>
      </c>
      <c r="BB396" s="32"/>
      <c r="BC396" s="44">
        <v>504</v>
      </c>
      <c r="BD396" s="45">
        <v>40570</v>
      </c>
      <c r="BE396" s="45"/>
      <c r="BF396" s="46">
        <v>1002</v>
      </c>
      <c r="BG396" s="47">
        <v>40578</v>
      </c>
      <c r="BH396" s="48" t="s">
        <v>1587</v>
      </c>
      <c r="BI396" s="53" t="s">
        <v>1588</v>
      </c>
      <c r="BJ396" s="40" t="s">
        <v>73</v>
      </c>
      <c r="BK396" s="39" t="s">
        <v>74</v>
      </c>
      <c r="BL396" s="39" t="s">
        <v>75</v>
      </c>
      <c r="BM396" s="37"/>
      <c r="BP396" s="32"/>
      <c r="BQ396" s="32"/>
      <c r="BR396" s="32"/>
      <c r="BS396" s="32"/>
      <c r="BT396" s="32"/>
      <c r="BU396" s="32"/>
      <c r="BV396" s="37"/>
      <c r="BW396" s="37"/>
      <c r="BX396" s="32"/>
      <c r="BY396" s="50"/>
    </row>
    <row r="397" spans="1:92" ht="23.25" customHeight="1" x14ac:dyDescent="0.2">
      <c r="A397" s="32">
        <v>108</v>
      </c>
      <c r="B397" s="32">
        <v>2011</v>
      </c>
      <c r="C397" s="38" t="s">
        <v>2713</v>
      </c>
      <c r="D397" s="32">
        <v>1</v>
      </c>
      <c r="F397" s="39">
        <v>403</v>
      </c>
      <c r="J397" s="59" t="s">
        <v>453</v>
      </c>
      <c r="K397" s="39">
        <v>1</v>
      </c>
      <c r="L397" s="39">
        <v>1</v>
      </c>
      <c r="O397" s="39">
        <v>33</v>
      </c>
      <c r="P397" s="39">
        <v>1</v>
      </c>
      <c r="Q397" s="39">
        <v>2</v>
      </c>
      <c r="T397" s="17" t="s">
        <v>1160</v>
      </c>
      <c r="U397" s="41">
        <v>40578</v>
      </c>
      <c r="V397" s="41">
        <v>40578</v>
      </c>
      <c r="W397" s="41">
        <v>40866</v>
      </c>
      <c r="Z397" s="42">
        <v>12051000</v>
      </c>
      <c r="AA397" s="39">
        <v>1</v>
      </c>
      <c r="AB397" s="39">
        <v>1</v>
      </c>
      <c r="AC397" s="39">
        <v>1</v>
      </c>
      <c r="AH397" s="38" t="s">
        <v>2710</v>
      </c>
      <c r="AI397" s="43">
        <v>225</v>
      </c>
      <c r="AO397" s="39">
        <v>1</v>
      </c>
      <c r="AP397" s="40" t="s">
        <v>1494</v>
      </c>
      <c r="AT397" s="39">
        <v>25</v>
      </c>
      <c r="AU397" s="39">
        <v>25</v>
      </c>
      <c r="AV397" s="39">
        <v>2</v>
      </c>
      <c r="AX397" s="40" t="s">
        <v>1585</v>
      </c>
      <c r="AY397" s="40" t="s">
        <v>1494</v>
      </c>
      <c r="AZ397" s="32" t="s">
        <v>70</v>
      </c>
      <c r="BA397" s="32" t="s">
        <v>1593</v>
      </c>
      <c r="BB397" s="32"/>
      <c r="BC397" s="44">
        <v>457</v>
      </c>
      <c r="BD397" s="45">
        <v>40570</v>
      </c>
      <c r="BE397" s="45"/>
      <c r="BF397" s="46">
        <v>1003</v>
      </c>
      <c r="BG397" s="47">
        <v>40578</v>
      </c>
      <c r="BH397" s="48" t="s">
        <v>1587</v>
      </c>
      <c r="BI397" s="53" t="s">
        <v>1588</v>
      </c>
      <c r="BJ397" s="40" t="s">
        <v>73</v>
      </c>
      <c r="BK397" s="39" t="s">
        <v>74</v>
      </c>
      <c r="BL397" s="39" t="s">
        <v>75</v>
      </c>
      <c r="BM397" s="37">
        <v>2410200</v>
      </c>
      <c r="BN397" s="72">
        <v>45</v>
      </c>
      <c r="BP397" s="32"/>
      <c r="BQ397" s="32"/>
      <c r="BR397" s="32">
        <v>8550</v>
      </c>
      <c r="BS397" s="50">
        <v>40837</v>
      </c>
      <c r="BT397" s="50"/>
      <c r="BU397" s="50"/>
      <c r="BV397" s="37" t="s">
        <v>2505</v>
      </c>
      <c r="BW397" s="37">
        <v>642720</v>
      </c>
      <c r="BX397" s="32">
        <v>12</v>
      </c>
      <c r="BY397" s="50">
        <v>40885</v>
      </c>
      <c r="BZ397" s="43">
        <v>9302</v>
      </c>
      <c r="CA397" s="51">
        <v>40884</v>
      </c>
      <c r="CB397" s="51"/>
      <c r="CC397" s="51"/>
      <c r="CD397" s="37" t="s">
        <v>2554</v>
      </c>
      <c r="CE397" s="52">
        <v>964080</v>
      </c>
      <c r="CK397" s="39">
        <v>18</v>
      </c>
      <c r="CL397" s="51">
        <v>40903</v>
      </c>
      <c r="CM397" s="39">
        <v>9509</v>
      </c>
      <c r="CN397" s="51">
        <v>40893</v>
      </c>
    </row>
    <row r="398" spans="1:92" ht="23.25" customHeight="1" x14ac:dyDescent="0.2">
      <c r="A398" s="32">
        <v>108</v>
      </c>
      <c r="B398" s="32">
        <v>2011</v>
      </c>
      <c r="C398" s="38" t="s">
        <v>2713</v>
      </c>
      <c r="D398" s="32">
        <v>1</v>
      </c>
      <c r="F398" s="39">
        <v>404</v>
      </c>
      <c r="J398" s="40" t="s">
        <v>454</v>
      </c>
      <c r="K398" s="39">
        <v>1</v>
      </c>
      <c r="L398" s="39">
        <v>1</v>
      </c>
      <c r="O398" s="39">
        <v>33</v>
      </c>
      <c r="P398" s="39">
        <v>1</v>
      </c>
      <c r="Q398" s="39">
        <v>2</v>
      </c>
      <c r="T398" s="16" t="s">
        <v>1161</v>
      </c>
      <c r="U398" s="41">
        <v>40578</v>
      </c>
      <c r="V398" s="41">
        <v>40578</v>
      </c>
      <c r="W398" s="41">
        <v>40866</v>
      </c>
      <c r="Z398" s="42">
        <v>12051000</v>
      </c>
      <c r="AA398" s="39">
        <v>1</v>
      </c>
      <c r="AB398" s="39">
        <v>1</v>
      </c>
      <c r="AC398" s="39">
        <v>1</v>
      </c>
      <c r="AH398" s="38" t="s">
        <v>2710</v>
      </c>
      <c r="AI398" s="43">
        <v>225</v>
      </c>
      <c r="AO398" s="39">
        <v>1</v>
      </c>
      <c r="AP398" s="40" t="s">
        <v>1494</v>
      </c>
      <c r="AT398" s="39">
        <v>25</v>
      </c>
      <c r="AU398" s="39">
        <v>25</v>
      </c>
      <c r="AV398" s="39">
        <v>2</v>
      </c>
      <c r="AX398" s="40" t="s">
        <v>1585</v>
      </c>
      <c r="AY398" s="40" t="s">
        <v>1494</v>
      </c>
      <c r="AZ398" s="32" t="s">
        <v>70</v>
      </c>
      <c r="BA398" s="32" t="s">
        <v>1851</v>
      </c>
      <c r="BB398" s="32"/>
      <c r="BC398" s="44">
        <v>512</v>
      </c>
      <c r="BD398" s="45">
        <v>40570</v>
      </c>
      <c r="BE398" s="45"/>
      <c r="BF398" s="46">
        <v>1004</v>
      </c>
      <c r="BG398" s="47">
        <v>40578</v>
      </c>
      <c r="BH398" s="48" t="s">
        <v>1587</v>
      </c>
      <c r="BI398" s="53" t="s">
        <v>1588</v>
      </c>
      <c r="BJ398" s="40" t="s">
        <v>73</v>
      </c>
      <c r="BK398" s="39" t="s">
        <v>74</v>
      </c>
      <c r="BL398" s="39" t="s">
        <v>75</v>
      </c>
      <c r="BM398" s="37">
        <v>2410200</v>
      </c>
      <c r="BN398" s="72">
        <v>45</v>
      </c>
      <c r="BP398" s="32"/>
      <c r="BQ398" s="32"/>
      <c r="BR398" s="32">
        <v>8547</v>
      </c>
      <c r="BS398" s="50">
        <v>40837</v>
      </c>
      <c r="BT398" s="50"/>
      <c r="BU398" s="50"/>
      <c r="BV398" s="37" t="s">
        <v>2505</v>
      </c>
      <c r="BW398" s="37">
        <v>642720</v>
      </c>
      <c r="BX398" s="32">
        <v>12</v>
      </c>
      <c r="BY398" s="50">
        <v>40885</v>
      </c>
      <c r="BZ398" s="43">
        <v>9311</v>
      </c>
      <c r="CA398" s="51">
        <v>40884</v>
      </c>
      <c r="CB398" s="51"/>
      <c r="CC398" s="51"/>
      <c r="CD398" s="37" t="s">
        <v>2554</v>
      </c>
      <c r="CE398" s="52">
        <v>964080</v>
      </c>
      <c r="CK398" s="39">
        <v>18</v>
      </c>
      <c r="CL398" s="51">
        <v>40903</v>
      </c>
      <c r="CM398" s="39">
        <v>9505</v>
      </c>
      <c r="CN398" s="51">
        <v>40893</v>
      </c>
    </row>
    <row r="399" spans="1:92" ht="23.25" customHeight="1" x14ac:dyDescent="0.2">
      <c r="A399" s="32">
        <v>108</v>
      </c>
      <c r="B399" s="32">
        <v>2011</v>
      </c>
      <c r="C399" s="38" t="s">
        <v>2713</v>
      </c>
      <c r="D399" s="32">
        <v>1</v>
      </c>
      <c r="F399" s="39">
        <v>405</v>
      </c>
      <c r="J399" s="40" t="s">
        <v>455</v>
      </c>
      <c r="K399" s="39">
        <v>1</v>
      </c>
      <c r="L399" s="39">
        <v>1</v>
      </c>
      <c r="O399" s="39">
        <v>33</v>
      </c>
      <c r="P399" s="39">
        <v>1</v>
      </c>
      <c r="Q399" s="39">
        <v>2</v>
      </c>
      <c r="T399" s="16" t="s">
        <v>1162</v>
      </c>
      <c r="U399" s="41">
        <v>40578</v>
      </c>
      <c r="V399" s="41">
        <v>40578</v>
      </c>
      <c r="W399" s="41">
        <v>40866</v>
      </c>
      <c r="Z399" s="42">
        <v>12051000</v>
      </c>
      <c r="AA399" s="39">
        <v>1</v>
      </c>
      <c r="AB399" s="39">
        <v>1</v>
      </c>
      <c r="AC399" s="39">
        <v>1</v>
      </c>
      <c r="AH399" s="38" t="s">
        <v>2710</v>
      </c>
      <c r="AI399" s="43">
        <v>225</v>
      </c>
      <c r="AO399" s="39">
        <v>1</v>
      </c>
      <c r="AP399" s="40" t="s">
        <v>1494</v>
      </c>
      <c r="AT399" s="39">
        <v>25</v>
      </c>
      <c r="AU399" s="39">
        <v>25</v>
      </c>
      <c r="AV399" s="39">
        <v>2</v>
      </c>
      <c r="AX399" s="40" t="s">
        <v>1585</v>
      </c>
      <c r="AY399" s="40" t="s">
        <v>1494</v>
      </c>
      <c r="AZ399" s="32" t="s">
        <v>70</v>
      </c>
      <c r="BA399" s="32" t="s">
        <v>1822</v>
      </c>
      <c r="BB399" s="32"/>
      <c r="BC399" s="44">
        <v>498</v>
      </c>
      <c r="BD399" s="45">
        <v>40570</v>
      </c>
      <c r="BE399" s="45"/>
      <c r="BF399" s="46">
        <v>1005</v>
      </c>
      <c r="BG399" s="47">
        <v>40578</v>
      </c>
      <c r="BH399" s="48" t="s">
        <v>1587</v>
      </c>
      <c r="BI399" s="53" t="s">
        <v>1588</v>
      </c>
      <c r="BJ399" s="40" t="s">
        <v>73</v>
      </c>
      <c r="BK399" s="39" t="s">
        <v>74</v>
      </c>
      <c r="BL399" s="39" t="s">
        <v>75</v>
      </c>
      <c r="BM399" s="37">
        <v>3213600</v>
      </c>
      <c r="BN399" s="72">
        <v>60</v>
      </c>
      <c r="BP399" s="32"/>
      <c r="BQ399" s="32"/>
      <c r="BR399" s="32">
        <v>8107</v>
      </c>
      <c r="BS399" s="50">
        <v>40819</v>
      </c>
      <c r="BT399" s="50"/>
      <c r="BU399" s="50"/>
      <c r="BV399" s="37" t="s">
        <v>2505</v>
      </c>
      <c r="BW399" s="37">
        <v>803400</v>
      </c>
      <c r="BX399" s="32">
        <v>15</v>
      </c>
      <c r="BY399" s="50"/>
      <c r="BZ399" s="43">
        <v>9243</v>
      </c>
      <c r="CA399" s="51">
        <v>40879</v>
      </c>
      <c r="CB399" s="51"/>
      <c r="CC399" s="51"/>
      <c r="CD399" s="37" t="s">
        <v>2554</v>
      </c>
      <c r="CE399" s="52">
        <v>803400</v>
      </c>
      <c r="CK399" s="39">
        <v>15</v>
      </c>
      <c r="CL399" s="51">
        <v>40925</v>
      </c>
      <c r="CM399" s="39">
        <v>9524</v>
      </c>
      <c r="CN399" s="51">
        <v>40893</v>
      </c>
    </row>
    <row r="400" spans="1:92" ht="23.25" customHeight="1" x14ac:dyDescent="0.2">
      <c r="A400" s="32">
        <v>108</v>
      </c>
      <c r="B400" s="32">
        <v>2011</v>
      </c>
      <c r="C400" s="38" t="s">
        <v>2713</v>
      </c>
      <c r="D400" s="32">
        <v>1</v>
      </c>
      <c r="F400" s="39">
        <v>406</v>
      </c>
      <c r="J400" s="59" t="s">
        <v>456</v>
      </c>
      <c r="K400" s="39">
        <v>1</v>
      </c>
      <c r="L400" s="39">
        <v>1</v>
      </c>
      <c r="O400" s="39">
        <v>33</v>
      </c>
      <c r="P400" s="39">
        <v>1</v>
      </c>
      <c r="Q400" s="39">
        <v>2</v>
      </c>
      <c r="T400" s="16" t="s">
        <v>1163</v>
      </c>
      <c r="U400" s="41">
        <v>40578</v>
      </c>
      <c r="V400" s="41">
        <v>40578</v>
      </c>
      <c r="W400" s="41">
        <v>40866</v>
      </c>
      <c r="Z400" s="42">
        <v>12051000</v>
      </c>
      <c r="AA400" s="39">
        <v>1</v>
      </c>
      <c r="AB400" s="39">
        <v>1</v>
      </c>
      <c r="AC400" s="39">
        <v>1</v>
      </c>
      <c r="AH400" s="38" t="s">
        <v>2710</v>
      </c>
      <c r="AI400" s="43">
        <v>225</v>
      </c>
      <c r="AO400" s="39">
        <v>1</v>
      </c>
      <c r="AP400" s="40" t="s">
        <v>1494</v>
      </c>
      <c r="AT400" s="39">
        <v>25</v>
      </c>
      <c r="AU400" s="39">
        <v>25</v>
      </c>
      <c r="AV400" s="39">
        <v>2</v>
      </c>
      <c r="AX400" s="40" t="s">
        <v>1585</v>
      </c>
      <c r="AY400" s="40" t="s">
        <v>1494</v>
      </c>
      <c r="AZ400" s="32" t="s">
        <v>70</v>
      </c>
      <c r="BA400" s="32" t="s">
        <v>1852</v>
      </c>
      <c r="BB400" s="32"/>
      <c r="BC400" s="44">
        <v>475</v>
      </c>
      <c r="BD400" s="45">
        <v>40570</v>
      </c>
      <c r="BE400" s="45"/>
      <c r="BF400" s="46">
        <v>1006</v>
      </c>
      <c r="BG400" s="47">
        <v>40578</v>
      </c>
      <c r="BH400" s="48" t="s">
        <v>1587</v>
      </c>
      <c r="BI400" s="53" t="s">
        <v>1588</v>
      </c>
      <c r="BJ400" s="40" t="s">
        <v>73</v>
      </c>
      <c r="BK400" s="39" t="s">
        <v>1533</v>
      </c>
      <c r="BL400" s="39" t="s">
        <v>75</v>
      </c>
      <c r="BM400" s="37">
        <v>4017000</v>
      </c>
      <c r="BN400" s="72">
        <v>75</v>
      </c>
      <c r="BP400" s="32"/>
      <c r="BQ400" s="32"/>
      <c r="BR400" s="32">
        <v>7732</v>
      </c>
      <c r="BS400" s="50">
        <v>40805</v>
      </c>
      <c r="BT400" s="50"/>
      <c r="BU400" s="50"/>
      <c r="BV400" s="37" t="s">
        <v>2505</v>
      </c>
      <c r="BW400" s="37">
        <v>803400</v>
      </c>
      <c r="BX400" s="32">
        <v>15</v>
      </c>
      <c r="BY400" s="50"/>
      <c r="BZ400" s="43">
        <v>9242</v>
      </c>
      <c r="CA400" s="51">
        <v>40879</v>
      </c>
      <c r="CB400" s="51"/>
      <c r="CC400" s="51"/>
      <c r="CD400" s="37" t="s">
        <v>2554</v>
      </c>
      <c r="CE400" s="52">
        <v>803400</v>
      </c>
      <c r="CK400" s="39">
        <v>15</v>
      </c>
      <c r="CM400" s="39">
        <v>9409</v>
      </c>
      <c r="CN400" s="51">
        <v>40891</v>
      </c>
    </row>
    <row r="401" spans="1:92" ht="23.25" customHeight="1" x14ac:dyDescent="0.2">
      <c r="A401" s="32">
        <v>108</v>
      </c>
      <c r="B401" s="32">
        <v>2011</v>
      </c>
      <c r="C401" s="32">
        <v>4</v>
      </c>
      <c r="D401" s="32">
        <v>1</v>
      </c>
      <c r="F401" s="39">
        <v>407</v>
      </c>
      <c r="J401" s="59" t="s">
        <v>2262</v>
      </c>
      <c r="K401" s="39">
        <v>1</v>
      </c>
      <c r="L401" s="39">
        <v>1</v>
      </c>
      <c r="O401" s="39">
        <v>33</v>
      </c>
      <c r="P401" s="39">
        <v>1</v>
      </c>
      <c r="Q401" s="39">
        <v>2</v>
      </c>
      <c r="T401" s="17" t="s">
        <v>1116</v>
      </c>
      <c r="U401" s="41">
        <v>40578</v>
      </c>
      <c r="V401" s="41">
        <v>40763</v>
      </c>
      <c r="W401" s="41">
        <v>40866</v>
      </c>
      <c r="Z401" s="42">
        <v>12051000</v>
      </c>
      <c r="AA401" s="39">
        <v>1</v>
      </c>
      <c r="AB401" s="39">
        <v>1</v>
      </c>
      <c r="AC401" s="39">
        <v>1</v>
      </c>
      <c r="AH401" s="38" t="s">
        <v>2710</v>
      </c>
      <c r="AI401" s="43">
        <v>225</v>
      </c>
      <c r="AO401" s="39">
        <v>1</v>
      </c>
      <c r="AP401" s="40" t="s">
        <v>1494</v>
      </c>
      <c r="AT401" s="39">
        <v>25</v>
      </c>
      <c r="AU401" s="39">
        <v>25</v>
      </c>
      <c r="AV401" s="39">
        <v>2</v>
      </c>
      <c r="AX401" s="40" t="s">
        <v>1585</v>
      </c>
      <c r="AY401" s="40" t="s">
        <v>1494</v>
      </c>
      <c r="AZ401" s="32" t="s">
        <v>70</v>
      </c>
      <c r="BA401" s="32" t="s">
        <v>1562</v>
      </c>
      <c r="BB401" s="32"/>
      <c r="BC401" s="44">
        <v>510</v>
      </c>
      <c r="BD401" s="45">
        <v>40570</v>
      </c>
      <c r="BE401" s="45"/>
      <c r="BF401" s="46">
        <v>1007</v>
      </c>
      <c r="BG401" s="47">
        <v>40578</v>
      </c>
      <c r="BH401" s="48" t="s">
        <v>1587</v>
      </c>
      <c r="BI401" s="53" t="s">
        <v>1588</v>
      </c>
      <c r="BJ401" s="40" t="s">
        <v>73</v>
      </c>
      <c r="BK401" s="39" t="s">
        <v>1533</v>
      </c>
      <c r="BL401" s="39" t="s">
        <v>75</v>
      </c>
      <c r="BM401" s="37">
        <v>2410200</v>
      </c>
      <c r="BN401" s="72">
        <v>45</v>
      </c>
      <c r="BP401" s="32"/>
      <c r="BQ401" s="32"/>
      <c r="BR401" s="32">
        <v>8542</v>
      </c>
      <c r="BS401" s="50">
        <v>40837</v>
      </c>
      <c r="BT401" s="50"/>
      <c r="BU401" s="50"/>
      <c r="BV401" s="37"/>
      <c r="BW401" s="37"/>
      <c r="BX401" s="32"/>
      <c r="BY401" s="50"/>
    </row>
    <row r="402" spans="1:92" ht="23.25" customHeight="1" x14ac:dyDescent="0.2">
      <c r="A402" s="32">
        <v>108</v>
      </c>
      <c r="B402" s="32">
        <v>2011</v>
      </c>
      <c r="C402" s="38" t="s">
        <v>2713</v>
      </c>
      <c r="D402" s="32">
        <v>1</v>
      </c>
      <c r="F402" s="39">
        <v>408</v>
      </c>
      <c r="J402" s="40" t="s">
        <v>457</v>
      </c>
      <c r="K402" s="39">
        <v>1</v>
      </c>
      <c r="L402" s="39">
        <v>1</v>
      </c>
      <c r="O402" s="39">
        <v>33</v>
      </c>
      <c r="P402" s="39">
        <v>1</v>
      </c>
      <c r="Q402" s="39">
        <v>2</v>
      </c>
      <c r="T402" s="16" t="s">
        <v>1164</v>
      </c>
      <c r="U402" s="41">
        <v>40578</v>
      </c>
      <c r="V402" s="41">
        <v>40578</v>
      </c>
      <c r="W402" s="41">
        <v>40881</v>
      </c>
      <c r="Z402" s="42">
        <v>12318800</v>
      </c>
      <c r="AA402" s="39">
        <v>1</v>
      </c>
      <c r="AB402" s="39">
        <v>1</v>
      </c>
      <c r="AC402" s="39">
        <v>1</v>
      </c>
      <c r="AH402" s="38" t="s">
        <v>2710</v>
      </c>
      <c r="AI402" s="43">
        <v>300</v>
      </c>
      <c r="AO402" s="39">
        <v>1</v>
      </c>
      <c r="AP402" s="40" t="s">
        <v>1494</v>
      </c>
      <c r="AT402" s="39">
        <v>25</v>
      </c>
      <c r="AU402" s="39">
        <v>25</v>
      </c>
      <c r="AV402" s="39">
        <v>2</v>
      </c>
      <c r="AX402" s="40" t="s">
        <v>1585</v>
      </c>
      <c r="AY402" s="40" t="s">
        <v>1494</v>
      </c>
      <c r="AZ402" s="32" t="s">
        <v>1548</v>
      </c>
      <c r="BA402" s="32" t="s">
        <v>1853</v>
      </c>
      <c r="BB402" s="32"/>
      <c r="BC402" s="44">
        <v>465</v>
      </c>
      <c r="BD402" s="45">
        <v>40570</v>
      </c>
      <c r="BE402" s="45"/>
      <c r="BF402" s="46">
        <v>1008</v>
      </c>
      <c r="BG402" s="47">
        <v>40578</v>
      </c>
      <c r="BH402" s="48" t="s">
        <v>1587</v>
      </c>
      <c r="BI402" s="53" t="s">
        <v>1588</v>
      </c>
      <c r="BJ402" s="40" t="s">
        <v>73</v>
      </c>
      <c r="BK402" s="39" t="s">
        <v>74</v>
      </c>
      <c r="BL402" s="39" t="s">
        <v>75</v>
      </c>
      <c r="BM402" s="37">
        <v>615940</v>
      </c>
      <c r="BN402" s="72">
        <v>15</v>
      </c>
      <c r="BP402" s="32"/>
      <c r="BQ402" s="32"/>
      <c r="BR402" s="32">
        <v>9244</v>
      </c>
      <c r="BS402" s="50">
        <v>40879</v>
      </c>
      <c r="BT402" s="50"/>
      <c r="BU402" s="50"/>
      <c r="BV402" s="37" t="s">
        <v>2505</v>
      </c>
      <c r="BW402" s="37">
        <v>615940</v>
      </c>
      <c r="BX402" s="32">
        <v>15</v>
      </c>
      <c r="BY402" s="50"/>
      <c r="BZ402" s="43">
        <v>9410</v>
      </c>
      <c r="CA402" s="51">
        <v>40891</v>
      </c>
      <c r="CB402" s="51"/>
      <c r="CC402" s="51"/>
    </row>
    <row r="403" spans="1:92" ht="23.25" customHeight="1" x14ac:dyDescent="0.2">
      <c r="A403" s="32">
        <v>108</v>
      </c>
      <c r="B403" s="32">
        <v>2011</v>
      </c>
      <c r="C403" s="32">
        <v>4</v>
      </c>
      <c r="D403" s="32">
        <v>1</v>
      </c>
      <c r="F403" s="39">
        <v>409</v>
      </c>
      <c r="J403" s="40" t="s">
        <v>2279</v>
      </c>
      <c r="K403" s="39">
        <v>1</v>
      </c>
      <c r="L403" s="39">
        <v>1</v>
      </c>
      <c r="O403" s="39">
        <v>33</v>
      </c>
      <c r="P403" s="39">
        <v>1</v>
      </c>
      <c r="Q403" s="39">
        <v>2</v>
      </c>
      <c r="T403" s="16" t="s">
        <v>1165</v>
      </c>
      <c r="U403" s="41">
        <v>40578</v>
      </c>
      <c r="V403" s="41">
        <v>40771</v>
      </c>
      <c r="W403" s="41">
        <v>40866</v>
      </c>
      <c r="Z403" s="42">
        <v>12051000</v>
      </c>
      <c r="AA403" s="39">
        <v>1</v>
      </c>
      <c r="AB403" s="39">
        <v>1</v>
      </c>
      <c r="AC403" s="39">
        <v>1</v>
      </c>
      <c r="AH403" s="38" t="s">
        <v>2710</v>
      </c>
      <c r="AI403" s="43">
        <v>225</v>
      </c>
      <c r="AO403" s="39">
        <v>1</v>
      </c>
      <c r="AP403" s="40" t="s">
        <v>1494</v>
      </c>
      <c r="AT403" s="39">
        <v>25</v>
      </c>
      <c r="AU403" s="39">
        <v>25</v>
      </c>
      <c r="AV403" s="39">
        <v>2</v>
      </c>
      <c r="AX403" s="40" t="s">
        <v>1585</v>
      </c>
      <c r="AY403" s="40" t="s">
        <v>1494</v>
      </c>
      <c r="AZ403" s="32" t="s">
        <v>70</v>
      </c>
      <c r="BA403" s="32" t="s">
        <v>1854</v>
      </c>
      <c r="BB403" s="32"/>
      <c r="BC403" s="44">
        <v>481</v>
      </c>
      <c r="BD403" s="45">
        <v>40570</v>
      </c>
      <c r="BE403" s="45"/>
      <c r="BF403" s="46">
        <v>1009</v>
      </c>
      <c r="BG403" s="47">
        <v>40578</v>
      </c>
      <c r="BH403" s="48" t="s">
        <v>1587</v>
      </c>
      <c r="BI403" s="53" t="s">
        <v>1588</v>
      </c>
      <c r="BJ403" s="40" t="s">
        <v>73</v>
      </c>
      <c r="BK403" s="39" t="s">
        <v>74</v>
      </c>
      <c r="BL403" s="39" t="s">
        <v>75</v>
      </c>
      <c r="BM403" s="37">
        <v>2410200</v>
      </c>
      <c r="BN403" s="72">
        <v>45</v>
      </c>
      <c r="BP403" s="32"/>
      <c r="BQ403" s="32"/>
      <c r="BR403" s="32">
        <v>8541</v>
      </c>
      <c r="BS403" s="50">
        <v>40837</v>
      </c>
      <c r="BT403" s="50"/>
      <c r="BU403" s="50"/>
      <c r="BV403" s="37" t="s">
        <v>2505</v>
      </c>
      <c r="BW403" s="37">
        <v>642720</v>
      </c>
      <c r="BX403" s="32">
        <v>12</v>
      </c>
      <c r="BY403" s="50">
        <v>40885</v>
      </c>
      <c r="BZ403" s="43">
        <v>9313</v>
      </c>
      <c r="CA403" s="51">
        <v>40884</v>
      </c>
      <c r="CB403" s="51"/>
      <c r="CC403" s="51"/>
      <c r="CD403" s="37" t="s">
        <v>2554</v>
      </c>
      <c r="CE403" s="52">
        <v>1499680</v>
      </c>
      <c r="CK403" s="39">
        <v>28</v>
      </c>
      <c r="CL403" s="51">
        <v>40914</v>
      </c>
      <c r="CM403" s="39">
        <v>9528</v>
      </c>
      <c r="CN403" s="51">
        <v>40893</v>
      </c>
    </row>
    <row r="404" spans="1:92" ht="23.25" customHeight="1" x14ac:dyDescent="0.2">
      <c r="A404" s="32">
        <v>108</v>
      </c>
      <c r="B404" s="32">
        <v>2011</v>
      </c>
      <c r="C404" s="38" t="s">
        <v>2713</v>
      </c>
      <c r="D404" s="32">
        <v>1</v>
      </c>
      <c r="F404" s="39">
        <v>410</v>
      </c>
      <c r="J404" s="40" t="s">
        <v>458</v>
      </c>
      <c r="K404" s="39">
        <v>1</v>
      </c>
      <c r="L404" s="39">
        <v>1</v>
      </c>
      <c r="O404" s="39">
        <v>33</v>
      </c>
      <c r="P404" s="39">
        <v>1</v>
      </c>
      <c r="Q404" s="39">
        <v>2</v>
      </c>
      <c r="T404" s="16" t="s">
        <v>1165</v>
      </c>
      <c r="U404" s="41">
        <v>40578</v>
      </c>
      <c r="V404" s="41">
        <v>40578</v>
      </c>
      <c r="W404" s="41">
        <v>40866</v>
      </c>
      <c r="Z404" s="42">
        <v>12051000</v>
      </c>
      <c r="AA404" s="39">
        <v>1</v>
      </c>
      <c r="AB404" s="39">
        <v>1</v>
      </c>
      <c r="AC404" s="39">
        <v>1</v>
      </c>
      <c r="AH404" s="38" t="s">
        <v>2710</v>
      </c>
      <c r="AI404" s="43">
        <v>225</v>
      </c>
      <c r="AO404" s="39">
        <v>1</v>
      </c>
      <c r="AP404" s="40" t="s">
        <v>1494</v>
      </c>
      <c r="AT404" s="39">
        <v>25</v>
      </c>
      <c r="AU404" s="39">
        <v>25</v>
      </c>
      <c r="AV404" s="39">
        <v>2</v>
      </c>
      <c r="AX404" s="40" t="s">
        <v>1585</v>
      </c>
      <c r="AY404" s="40" t="s">
        <v>1494</v>
      </c>
      <c r="AZ404" s="32" t="s">
        <v>70</v>
      </c>
      <c r="BA404" s="32" t="s">
        <v>1854</v>
      </c>
      <c r="BB404" s="32"/>
      <c r="BC404" s="44">
        <v>491</v>
      </c>
      <c r="BD404" s="45">
        <v>40570</v>
      </c>
      <c r="BE404" s="45"/>
      <c r="BF404" s="46">
        <v>1010</v>
      </c>
      <c r="BG404" s="47">
        <v>40578</v>
      </c>
      <c r="BH404" s="48" t="s">
        <v>1587</v>
      </c>
      <c r="BI404" s="53" t="s">
        <v>1588</v>
      </c>
      <c r="BJ404" s="40" t="s">
        <v>73</v>
      </c>
      <c r="BK404" s="39" t="s">
        <v>74</v>
      </c>
      <c r="BL404" s="39" t="s">
        <v>75</v>
      </c>
      <c r="BM404" s="37"/>
      <c r="BP404" s="32"/>
      <c r="BQ404" s="32"/>
      <c r="BR404" s="32"/>
      <c r="BS404" s="32"/>
      <c r="BT404" s="32"/>
      <c r="BU404" s="32"/>
      <c r="BV404" s="37"/>
      <c r="BW404" s="37"/>
      <c r="BX404" s="32"/>
      <c r="BY404" s="50"/>
    </row>
    <row r="405" spans="1:92" ht="23.25" customHeight="1" x14ac:dyDescent="0.2">
      <c r="A405" s="32">
        <v>108</v>
      </c>
      <c r="B405" s="32">
        <v>2011</v>
      </c>
      <c r="C405" s="38" t="s">
        <v>2713</v>
      </c>
      <c r="D405" s="32">
        <v>1</v>
      </c>
      <c r="F405" s="39">
        <v>411</v>
      </c>
      <c r="J405" s="40" t="s">
        <v>459</v>
      </c>
      <c r="K405" s="39">
        <v>1</v>
      </c>
      <c r="L405" s="39">
        <v>1</v>
      </c>
      <c r="O405" s="39">
        <v>33</v>
      </c>
      <c r="P405" s="39">
        <v>1</v>
      </c>
      <c r="Q405" s="39">
        <v>2</v>
      </c>
      <c r="T405" s="16" t="s">
        <v>1166</v>
      </c>
      <c r="U405" s="41">
        <v>40578</v>
      </c>
      <c r="V405" s="41">
        <v>40578</v>
      </c>
      <c r="W405" s="41">
        <v>40866</v>
      </c>
      <c r="Z405" s="42">
        <v>12051000</v>
      </c>
      <c r="AA405" s="39">
        <v>1</v>
      </c>
      <c r="AB405" s="39">
        <v>1</v>
      </c>
      <c r="AC405" s="39">
        <v>1</v>
      </c>
      <c r="AH405" s="38" t="s">
        <v>2710</v>
      </c>
      <c r="AI405" s="43">
        <v>225</v>
      </c>
      <c r="AO405" s="39">
        <v>1</v>
      </c>
      <c r="AP405" s="40" t="s">
        <v>1494</v>
      </c>
      <c r="AT405" s="39">
        <v>25</v>
      </c>
      <c r="AU405" s="39">
        <v>25</v>
      </c>
      <c r="AV405" s="39">
        <v>2</v>
      </c>
      <c r="AX405" s="40" t="s">
        <v>1585</v>
      </c>
      <c r="AY405" s="40" t="s">
        <v>1494</v>
      </c>
      <c r="AZ405" s="32" t="s">
        <v>70</v>
      </c>
      <c r="BA405" s="32" t="s">
        <v>1566</v>
      </c>
      <c r="BB405" s="32"/>
      <c r="BC405" s="44">
        <v>495</v>
      </c>
      <c r="BD405" s="45">
        <v>40570</v>
      </c>
      <c r="BE405" s="45"/>
      <c r="BF405" s="46">
        <v>1011</v>
      </c>
      <c r="BG405" s="47">
        <v>40578</v>
      </c>
      <c r="BH405" s="48" t="s">
        <v>1823</v>
      </c>
      <c r="BI405" s="53" t="s">
        <v>1855</v>
      </c>
      <c r="BJ405" s="40" t="s">
        <v>73</v>
      </c>
      <c r="BK405" s="39" t="s">
        <v>74</v>
      </c>
      <c r="BL405" s="39" t="s">
        <v>75</v>
      </c>
      <c r="BM405" s="37">
        <v>2410200</v>
      </c>
      <c r="BN405" s="72">
        <v>45</v>
      </c>
      <c r="BP405" s="32"/>
      <c r="BQ405" s="32"/>
      <c r="BR405" s="32">
        <v>8548</v>
      </c>
      <c r="BS405" s="50">
        <v>40837</v>
      </c>
      <c r="BT405" s="50"/>
      <c r="BU405" s="50"/>
      <c r="BV405" s="37" t="s">
        <v>2505</v>
      </c>
      <c r="BW405" s="37">
        <v>642720</v>
      </c>
      <c r="BX405" s="32">
        <v>12</v>
      </c>
      <c r="BY405" s="50">
        <v>40885</v>
      </c>
      <c r="BZ405" s="43">
        <v>9310</v>
      </c>
      <c r="CA405" s="51">
        <v>40884</v>
      </c>
      <c r="CB405" s="51"/>
      <c r="CC405" s="51"/>
      <c r="CD405" s="37" t="s">
        <v>2554</v>
      </c>
      <c r="CE405" s="52">
        <v>964080</v>
      </c>
      <c r="CK405" s="39">
        <v>18</v>
      </c>
      <c r="CL405" s="51">
        <v>40903</v>
      </c>
      <c r="CM405" s="39">
        <v>9507</v>
      </c>
      <c r="CN405" s="51">
        <v>40893</v>
      </c>
    </row>
    <row r="406" spans="1:92" ht="23.25" customHeight="1" x14ac:dyDescent="0.2">
      <c r="A406" s="32">
        <v>108</v>
      </c>
      <c r="B406" s="32">
        <v>2011</v>
      </c>
      <c r="C406" s="38" t="s">
        <v>2713</v>
      </c>
      <c r="D406" s="32">
        <v>1</v>
      </c>
      <c r="F406" s="39">
        <v>412</v>
      </c>
      <c r="J406" s="40" t="s">
        <v>460</v>
      </c>
      <c r="K406" s="39">
        <v>1</v>
      </c>
      <c r="L406" s="39">
        <v>1</v>
      </c>
      <c r="O406" s="39">
        <v>33</v>
      </c>
      <c r="P406" s="39">
        <v>1</v>
      </c>
      <c r="Q406" s="39">
        <v>2</v>
      </c>
      <c r="T406" s="16" t="s">
        <v>1166</v>
      </c>
      <c r="U406" s="41">
        <v>40578</v>
      </c>
      <c r="V406" s="41">
        <v>40578</v>
      </c>
      <c r="W406" s="41">
        <v>40866</v>
      </c>
      <c r="Z406" s="42">
        <v>12051000</v>
      </c>
      <c r="AA406" s="39">
        <v>1</v>
      </c>
      <c r="AB406" s="39">
        <v>1</v>
      </c>
      <c r="AC406" s="39">
        <v>1</v>
      </c>
      <c r="AH406" s="38" t="s">
        <v>2710</v>
      </c>
      <c r="AI406" s="43">
        <v>225</v>
      </c>
      <c r="AO406" s="39">
        <v>1</v>
      </c>
      <c r="AP406" s="40" t="s">
        <v>1494</v>
      </c>
      <c r="AT406" s="39">
        <v>25</v>
      </c>
      <c r="AU406" s="39">
        <v>25</v>
      </c>
      <c r="AV406" s="39">
        <v>2</v>
      </c>
      <c r="AX406" s="40" t="s">
        <v>1585</v>
      </c>
      <c r="AY406" s="40" t="s">
        <v>1494</v>
      </c>
      <c r="AZ406" s="32" t="s">
        <v>70</v>
      </c>
      <c r="BA406" s="32" t="s">
        <v>1530</v>
      </c>
      <c r="BB406" s="32"/>
      <c r="BC406" s="44">
        <v>497</v>
      </c>
      <c r="BD406" s="45">
        <v>40570</v>
      </c>
      <c r="BE406" s="45"/>
      <c r="BF406" s="46">
        <v>1012</v>
      </c>
      <c r="BG406" s="47">
        <v>40578</v>
      </c>
      <c r="BH406" s="48" t="s">
        <v>1587</v>
      </c>
      <c r="BI406" s="53" t="s">
        <v>1588</v>
      </c>
      <c r="BJ406" s="40" t="s">
        <v>73</v>
      </c>
      <c r="BK406" s="39" t="s">
        <v>74</v>
      </c>
      <c r="BL406" s="39" t="s">
        <v>75</v>
      </c>
      <c r="BM406" s="37">
        <v>2410200</v>
      </c>
      <c r="BN406" s="72">
        <v>45</v>
      </c>
      <c r="BP406" s="32"/>
      <c r="BQ406" s="32"/>
      <c r="BR406" s="32">
        <v>8544</v>
      </c>
      <c r="BS406" s="50">
        <v>40837</v>
      </c>
      <c r="BT406" s="50"/>
      <c r="BU406" s="50"/>
      <c r="BV406" s="37" t="s">
        <v>2505</v>
      </c>
      <c r="BW406" s="37">
        <v>642720</v>
      </c>
      <c r="BX406" s="32">
        <v>12</v>
      </c>
      <c r="BY406" s="50">
        <v>40885</v>
      </c>
      <c r="BZ406" s="43">
        <v>9309</v>
      </c>
      <c r="CA406" s="51">
        <v>40884</v>
      </c>
      <c r="CB406" s="51"/>
      <c r="CC406" s="51"/>
      <c r="CD406" s="37" t="s">
        <v>2554</v>
      </c>
      <c r="CE406" s="52">
        <v>964080</v>
      </c>
      <c r="CK406" s="39">
        <v>18</v>
      </c>
      <c r="CL406" s="51">
        <v>40903</v>
      </c>
      <c r="CM406" s="39">
        <v>9496</v>
      </c>
      <c r="CN406" s="51">
        <v>40892</v>
      </c>
    </row>
    <row r="407" spans="1:92" ht="23.25" customHeight="1" x14ac:dyDescent="0.2">
      <c r="A407" s="32">
        <v>108</v>
      </c>
      <c r="B407" s="32">
        <v>2011</v>
      </c>
      <c r="C407" s="38" t="s">
        <v>2713</v>
      </c>
      <c r="D407" s="32">
        <v>1</v>
      </c>
      <c r="F407" s="39">
        <v>413</v>
      </c>
      <c r="J407" s="59" t="s">
        <v>461</v>
      </c>
      <c r="K407" s="39">
        <v>1</v>
      </c>
      <c r="L407" s="39">
        <v>1</v>
      </c>
      <c r="O407" s="39">
        <v>33</v>
      </c>
      <c r="P407" s="39">
        <v>1</v>
      </c>
      <c r="Q407" s="39">
        <v>2</v>
      </c>
      <c r="T407" s="16" t="s">
        <v>1167</v>
      </c>
      <c r="U407" s="41">
        <v>40578</v>
      </c>
      <c r="V407" s="41">
        <v>40578</v>
      </c>
      <c r="W407" s="41">
        <v>40820</v>
      </c>
      <c r="Z407" s="42">
        <v>9855040</v>
      </c>
      <c r="AA407" s="39">
        <v>1</v>
      </c>
      <c r="AB407" s="39">
        <v>1</v>
      </c>
      <c r="AC407" s="39">
        <v>1</v>
      </c>
      <c r="AH407" s="38" t="s">
        <v>2710</v>
      </c>
      <c r="AI407" s="43">
        <v>240</v>
      </c>
      <c r="AO407" s="39">
        <v>1</v>
      </c>
      <c r="AP407" s="40" t="s">
        <v>1494</v>
      </c>
      <c r="AT407" s="39">
        <v>25</v>
      </c>
      <c r="AU407" s="39">
        <v>25</v>
      </c>
      <c r="AV407" s="39">
        <v>2</v>
      </c>
      <c r="AX407" s="40" t="s">
        <v>1585</v>
      </c>
      <c r="AY407" s="40" t="s">
        <v>1494</v>
      </c>
      <c r="AZ407" s="32" t="s">
        <v>1548</v>
      </c>
      <c r="BA407" s="32" t="s">
        <v>1856</v>
      </c>
      <c r="BB407" s="32"/>
      <c r="BC407" s="44">
        <v>513</v>
      </c>
      <c r="BD407" s="45">
        <v>40570</v>
      </c>
      <c r="BE407" s="45"/>
      <c r="BF407" s="46">
        <v>1013</v>
      </c>
      <c r="BG407" s="47">
        <v>40578</v>
      </c>
      <c r="BH407" s="48" t="s">
        <v>1587</v>
      </c>
      <c r="BI407" s="53" t="s">
        <v>1588</v>
      </c>
      <c r="BJ407" s="40" t="s">
        <v>73</v>
      </c>
      <c r="BK407" s="39" t="s">
        <v>74</v>
      </c>
      <c r="BL407" s="39" t="s">
        <v>75</v>
      </c>
      <c r="BM407" s="37">
        <v>2463760</v>
      </c>
      <c r="BN407" s="72">
        <v>60</v>
      </c>
      <c r="BP407" s="32"/>
      <c r="BQ407" s="32"/>
      <c r="BR407" s="32">
        <v>7733</v>
      </c>
      <c r="BS407" s="50">
        <v>40805</v>
      </c>
      <c r="BT407" s="50"/>
      <c r="BU407" s="50"/>
      <c r="BV407" s="37" t="s">
        <v>2505</v>
      </c>
      <c r="BW407" s="37">
        <v>1231880</v>
      </c>
      <c r="BX407" s="32">
        <v>30</v>
      </c>
      <c r="BY407" s="50">
        <v>40943</v>
      </c>
      <c r="BZ407" s="43">
        <v>9522</v>
      </c>
      <c r="CA407" s="51">
        <v>40893</v>
      </c>
      <c r="CB407" s="51"/>
      <c r="CC407" s="51"/>
    </row>
    <row r="408" spans="1:92" ht="23.25" customHeight="1" x14ac:dyDescent="0.2">
      <c r="A408" s="32">
        <v>108</v>
      </c>
      <c r="B408" s="32">
        <v>2011</v>
      </c>
      <c r="C408" s="38" t="s">
        <v>2713</v>
      </c>
      <c r="D408" s="32">
        <v>1</v>
      </c>
      <c r="F408" s="39">
        <v>414</v>
      </c>
      <c r="J408" s="40" t="s">
        <v>462</v>
      </c>
      <c r="K408" s="39">
        <v>1</v>
      </c>
      <c r="L408" s="39">
        <v>1</v>
      </c>
      <c r="O408" s="39">
        <v>31</v>
      </c>
      <c r="P408" s="39">
        <v>1</v>
      </c>
      <c r="Q408" s="39">
        <v>2</v>
      </c>
      <c r="T408" s="16" t="s">
        <v>1168</v>
      </c>
      <c r="U408" s="41">
        <v>40581</v>
      </c>
      <c r="V408" s="41">
        <v>40581</v>
      </c>
      <c r="W408" s="41">
        <v>40823</v>
      </c>
      <c r="Z408" s="42">
        <v>19710080</v>
      </c>
      <c r="AA408" s="39">
        <v>1</v>
      </c>
      <c r="AB408" s="39">
        <v>1</v>
      </c>
      <c r="AC408" s="39">
        <v>1</v>
      </c>
      <c r="AH408" s="38" t="s">
        <v>2710</v>
      </c>
      <c r="AI408" s="43">
        <v>240</v>
      </c>
      <c r="AO408" s="39">
        <v>1</v>
      </c>
      <c r="AP408" s="40" t="s">
        <v>1488</v>
      </c>
      <c r="AT408" s="39">
        <v>25</v>
      </c>
      <c r="AU408" s="39">
        <v>25</v>
      </c>
      <c r="AV408" s="39">
        <v>2</v>
      </c>
      <c r="AX408" s="40" t="s">
        <v>1554</v>
      </c>
      <c r="AY408" s="40" t="s">
        <v>69</v>
      </c>
      <c r="AZ408" s="32" t="s">
        <v>1555</v>
      </c>
      <c r="BA408" s="32" t="s">
        <v>1566</v>
      </c>
      <c r="BB408" s="32"/>
      <c r="BC408" s="44">
        <v>520</v>
      </c>
      <c r="BD408" s="45">
        <v>40571</v>
      </c>
      <c r="BE408" s="45"/>
      <c r="BF408" s="46">
        <v>1639</v>
      </c>
      <c r="BG408" s="47">
        <v>40581</v>
      </c>
      <c r="BH408" s="48" t="s">
        <v>72</v>
      </c>
      <c r="BI408" s="49">
        <v>331001010210</v>
      </c>
      <c r="BJ408" s="40" t="s">
        <v>73</v>
      </c>
      <c r="BK408" s="39" t="s">
        <v>74</v>
      </c>
      <c r="BL408" s="43" t="s">
        <v>75</v>
      </c>
      <c r="BM408" s="37">
        <v>6898528</v>
      </c>
      <c r="BN408" s="72">
        <v>84</v>
      </c>
      <c r="BP408" s="32"/>
      <c r="BQ408" s="32"/>
      <c r="BR408" s="32">
        <v>8119</v>
      </c>
      <c r="BS408" s="50">
        <v>40819</v>
      </c>
      <c r="BT408" s="50"/>
      <c r="BU408" s="50"/>
      <c r="BV408" s="37"/>
      <c r="BW408" s="37"/>
      <c r="BX408" s="32"/>
      <c r="BY408" s="50"/>
    </row>
    <row r="409" spans="1:92" ht="23.25" customHeight="1" x14ac:dyDescent="0.2">
      <c r="A409" s="32">
        <v>108</v>
      </c>
      <c r="B409" s="32">
        <v>2011</v>
      </c>
      <c r="C409" s="38" t="s">
        <v>2713</v>
      </c>
      <c r="D409" s="32">
        <v>1</v>
      </c>
      <c r="F409" s="39">
        <v>415</v>
      </c>
      <c r="J409" s="59" t="s">
        <v>463</v>
      </c>
      <c r="K409" s="39">
        <v>1</v>
      </c>
      <c r="L409" s="39">
        <v>1</v>
      </c>
      <c r="O409" s="39">
        <v>33</v>
      </c>
      <c r="P409" s="39">
        <v>1</v>
      </c>
      <c r="Q409" s="39">
        <v>2</v>
      </c>
      <c r="T409" s="17" t="s">
        <v>1169</v>
      </c>
      <c r="U409" s="41">
        <v>40581</v>
      </c>
      <c r="V409" s="41">
        <v>40581</v>
      </c>
      <c r="W409" s="41">
        <v>40904</v>
      </c>
      <c r="Z409" s="42">
        <v>17139200</v>
      </c>
      <c r="AA409" s="39">
        <v>1</v>
      </c>
      <c r="AB409" s="39">
        <v>1</v>
      </c>
      <c r="AC409" s="39">
        <v>1</v>
      </c>
      <c r="AH409" s="38" t="s">
        <v>2710</v>
      </c>
      <c r="AI409" s="43">
        <v>330</v>
      </c>
      <c r="AO409" s="39">
        <v>1</v>
      </c>
      <c r="AP409" s="40" t="s">
        <v>1504</v>
      </c>
      <c r="AT409" s="39">
        <v>25</v>
      </c>
      <c r="AU409" s="39">
        <v>25</v>
      </c>
      <c r="AV409" s="39">
        <v>2</v>
      </c>
      <c r="AX409" s="40" t="s">
        <v>1684</v>
      </c>
      <c r="AY409" s="40" t="s">
        <v>1504</v>
      </c>
      <c r="AZ409" s="32" t="s">
        <v>1548</v>
      </c>
      <c r="BA409" s="32" t="s">
        <v>1573</v>
      </c>
      <c r="BB409" s="32"/>
      <c r="BC409" s="44">
        <v>518</v>
      </c>
      <c r="BD409" s="45">
        <v>40571</v>
      </c>
      <c r="BE409" s="45"/>
      <c r="BF409" s="46">
        <v>1622</v>
      </c>
      <c r="BG409" s="47">
        <v>40581</v>
      </c>
      <c r="BH409" s="48" t="s">
        <v>1686</v>
      </c>
      <c r="BI409" s="53" t="s">
        <v>1687</v>
      </c>
      <c r="BJ409" s="40" t="s">
        <v>73</v>
      </c>
      <c r="BK409" s="39" t="s">
        <v>1533</v>
      </c>
      <c r="BL409" s="39" t="s">
        <v>75</v>
      </c>
      <c r="BM409" s="37">
        <v>2035280</v>
      </c>
      <c r="BN409" s="72">
        <v>38</v>
      </c>
      <c r="BO409" s="70">
        <v>40943</v>
      </c>
      <c r="BP409" s="32"/>
      <c r="BQ409" s="32"/>
      <c r="BR409" s="32">
        <v>9792</v>
      </c>
      <c r="BS409" s="50">
        <v>40900</v>
      </c>
      <c r="BT409" s="50"/>
      <c r="BU409" s="50"/>
      <c r="BV409" s="37"/>
      <c r="BW409" s="37"/>
      <c r="BX409" s="32"/>
      <c r="BY409" s="50"/>
    </row>
    <row r="410" spans="1:92" ht="23.25" customHeight="1" x14ac:dyDescent="0.2">
      <c r="A410" s="32">
        <v>108</v>
      </c>
      <c r="B410" s="32">
        <v>2011</v>
      </c>
      <c r="C410" s="38" t="s">
        <v>2713</v>
      </c>
      <c r="D410" s="32">
        <v>1</v>
      </c>
      <c r="F410" s="39">
        <v>416</v>
      </c>
      <c r="J410" s="59" t="s">
        <v>464</v>
      </c>
      <c r="K410" s="39">
        <v>1</v>
      </c>
      <c r="L410" s="39">
        <v>1</v>
      </c>
      <c r="O410" s="39">
        <v>33</v>
      </c>
      <c r="P410" s="39">
        <v>1</v>
      </c>
      <c r="Q410" s="39">
        <v>2</v>
      </c>
      <c r="T410" s="16" t="s">
        <v>1170</v>
      </c>
      <c r="U410" s="41">
        <v>40581</v>
      </c>
      <c r="V410" s="41">
        <v>40581</v>
      </c>
      <c r="W410" s="41">
        <v>40869</v>
      </c>
      <c r="Z410" s="42">
        <v>12051000</v>
      </c>
      <c r="AA410" s="39">
        <v>1</v>
      </c>
      <c r="AB410" s="39">
        <v>1</v>
      </c>
      <c r="AC410" s="39">
        <v>1</v>
      </c>
      <c r="AH410" s="38" t="s">
        <v>2710</v>
      </c>
      <c r="AI410" s="43">
        <v>225</v>
      </c>
      <c r="AO410" s="39">
        <v>1</v>
      </c>
      <c r="AP410" s="40" t="s">
        <v>1494</v>
      </c>
      <c r="AT410" s="39">
        <v>25</v>
      </c>
      <c r="AU410" s="39">
        <v>25</v>
      </c>
      <c r="AV410" s="39">
        <v>2</v>
      </c>
      <c r="AX410" s="40" t="s">
        <v>1585</v>
      </c>
      <c r="AY410" s="40" t="s">
        <v>1494</v>
      </c>
      <c r="AZ410" s="32" t="s">
        <v>70</v>
      </c>
      <c r="BA410" s="32" t="s">
        <v>1857</v>
      </c>
      <c r="BB410" s="32"/>
      <c r="BC410" s="44">
        <v>507</v>
      </c>
      <c r="BD410" s="45">
        <v>40570</v>
      </c>
      <c r="BE410" s="45"/>
      <c r="BF410" s="32">
        <v>1629</v>
      </c>
      <c r="BG410" s="47">
        <v>40581</v>
      </c>
      <c r="BH410" s="48" t="s">
        <v>1587</v>
      </c>
      <c r="BI410" s="53" t="s">
        <v>1588</v>
      </c>
      <c r="BJ410" s="40" t="s">
        <v>73</v>
      </c>
      <c r="BK410" s="39" t="s">
        <v>74</v>
      </c>
      <c r="BL410" s="39" t="s">
        <v>75</v>
      </c>
      <c r="BM410" s="37">
        <v>2410200</v>
      </c>
      <c r="BN410" s="72">
        <v>45</v>
      </c>
      <c r="BP410" s="32"/>
      <c r="BQ410" s="32"/>
      <c r="BR410" s="32">
        <v>8554</v>
      </c>
      <c r="BS410" s="50">
        <v>40837</v>
      </c>
      <c r="BT410" s="50"/>
      <c r="BU410" s="50"/>
      <c r="BV410" s="37" t="s">
        <v>2505</v>
      </c>
      <c r="BW410" s="37">
        <v>803400</v>
      </c>
      <c r="BX410" s="32">
        <v>15</v>
      </c>
      <c r="BY410" s="50">
        <v>40883</v>
      </c>
      <c r="BZ410" s="43">
        <v>9285</v>
      </c>
      <c r="CA410" s="51">
        <v>40883</v>
      </c>
      <c r="CB410" s="51"/>
      <c r="CC410" s="51"/>
      <c r="CD410" s="37" t="s">
        <v>2554</v>
      </c>
      <c r="CE410" s="52">
        <v>803400</v>
      </c>
      <c r="CK410" s="39">
        <v>15</v>
      </c>
      <c r="CL410" s="51">
        <v>40898</v>
      </c>
      <c r="CM410" s="39">
        <v>9492</v>
      </c>
      <c r="CN410" s="51">
        <v>40892</v>
      </c>
    </row>
    <row r="411" spans="1:92" ht="23.25" customHeight="1" x14ac:dyDescent="0.2">
      <c r="A411" s="32">
        <v>108</v>
      </c>
      <c r="B411" s="32">
        <v>2011</v>
      </c>
      <c r="C411" s="38" t="s">
        <v>2713</v>
      </c>
      <c r="D411" s="32">
        <v>1</v>
      </c>
      <c r="F411" s="39">
        <v>417</v>
      </c>
      <c r="J411" s="59" t="s">
        <v>465</v>
      </c>
      <c r="K411" s="39">
        <v>1</v>
      </c>
      <c r="L411" s="39">
        <v>1</v>
      </c>
      <c r="O411" s="39">
        <v>33</v>
      </c>
      <c r="P411" s="39">
        <v>1</v>
      </c>
      <c r="Q411" s="39">
        <v>2</v>
      </c>
      <c r="T411" s="21" t="s">
        <v>1171</v>
      </c>
      <c r="U411" s="51">
        <v>40581</v>
      </c>
      <c r="V411" s="51">
        <v>40581</v>
      </c>
      <c r="W411" s="51">
        <v>40809</v>
      </c>
      <c r="Z411" s="42">
        <v>9239100</v>
      </c>
      <c r="AA411" s="39">
        <v>1</v>
      </c>
      <c r="AB411" s="39">
        <v>1</v>
      </c>
      <c r="AC411" s="39">
        <v>1</v>
      </c>
      <c r="AH411" s="38" t="s">
        <v>2710</v>
      </c>
      <c r="AI411" s="43">
        <v>135</v>
      </c>
      <c r="AO411" s="39">
        <v>1</v>
      </c>
      <c r="AP411" s="40" t="s">
        <v>1494</v>
      </c>
      <c r="AT411" s="39">
        <v>25</v>
      </c>
      <c r="AU411" s="39">
        <v>25</v>
      </c>
      <c r="AV411" s="39">
        <v>2</v>
      </c>
      <c r="AX411" s="40" t="s">
        <v>1585</v>
      </c>
      <c r="AY411" s="40" t="s">
        <v>1494</v>
      </c>
      <c r="AZ411" s="32" t="s">
        <v>1548</v>
      </c>
      <c r="BA411" s="32" t="s">
        <v>1858</v>
      </c>
      <c r="BB411" s="32"/>
      <c r="BC411" s="44">
        <v>509</v>
      </c>
      <c r="BD411" s="45">
        <v>40570</v>
      </c>
      <c r="BE411" s="45"/>
      <c r="BF411" s="46">
        <v>1631</v>
      </c>
      <c r="BG411" s="45">
        <v>40581</v>
      </c>
      <c r="BH411" s="48" t="s">
        <v>1823</v>
      </c>
      <c r="BI411" s="53" t="s">
        <v>1588</v>
      </c>
      <c r="BJ411" s="40" t="s">
        <v>73</v>
      </c>
      <c r="BK411" s="39" t="s">
        <v>74</v>
      </c>
      <c r="BL411" s="39" t="s">
        <v>75</v>
      </c>
      <c r="BM411" s="37">
        <v>1847820</v>
      </c>
      <c r="BN411" s="72">
        <v>45</v>
      </c>
      <c r="BP411" s="32"/>
      <c r="BQ411" s="32"/>
      <c r="BR411" s="32">
        <v>8555</v>
      </c>
      <c r="BS411" s="50">
        <v>40837</v>
      </c>
      <c r="BT411" s="50"/>
      <c r="BU411" s="50"/>
      <c r="BV411" s="37" t="s">
        <v>2505</v>
      </c>
      <c r="BW411" s="37">
        <v>615940</v>
      </c>
      <c r="BX411" s="32">
        <v>15</v>
      </c>
      <c r="BY411" s="50">
        <v>40883</v>
      </c>
      <c r="BZ411" s="43">
        <v>9283</v>
      </c>
      <c r="CA411" s="51">
        <v>40883</v>
      </c>
      <c r="CB411" s="51"/>
      <c r="CC411" s="51"/>
      <c r="CD411" s="37" t="s">
        <v>2554</v>
      </c>
      <c r="CE411" s="52">
        <v>1231880</v>
      </c>
      <c r="CK411" s="39">
        <v>30</v>
      </c>
      <c r="CL411" s="51">
        <v>40914</v>
      </c>
      <c r="CM411" s="39">
        <v>9523</v>
      </c>
      <c r="CN411" s="51">
        <v>40893</v>
      </c>
    </row>
    <row r="412" spans="1:92" ht="23.25" customHeight="1" x14ac:dyDescent="0.2">
      <c r="A412" s="32">
        <v>108</v>
      </c>
      <c r="B412" s="32">
        <v>2011</v>
      </c>
      <c r="C412" s="38" t="s">
        <v>2713</v>
      </c>
      <c r="D412" s="32">
        <v>1</v>
      </c>
      <c r="F412" s="39">
        <v>418</v>
      </c>
      <c r="J412" s="40" t="s">
        <v>466</v>
      </c>
      <c r="K412" s="39">
        <v>1</v>
      </c>
      <c r="L412" s="39">
        <v>1</v>
      </c>
      <c r="O412" s="39">
        <v>33</v>
      </c>
      <c r="P412" s="39">
        <v>1</v>
      </c>
      <c r="Q412" s="39">
        <v>2</v>
      </c>
      <c r="T412" s="12" t="s">
        <v>1172</v>
      </c>
      <c r="U412" s="51">
        <v>40581</v>
      </c>
      <c r="V412" s="51">
        <v>40581</v>
      </c>
      <c r="W412" s="51">
        <v>40823</v>
      </c>
      <c r="Z412" s="42">
        <v>12854400</v>
      </c>
      <c r="AA412" s="39">
        <v>1</v>
      </c>
      <c r="AB412" s="39">
        <v>1</v>
      </c>
      <c r="AC412" s="39">
        <v>1</v>
      </c>
      <c r="AH412" s="38" t="s">
        <v>2710</v>
      </c>
      <c r="AI412" s="39">
        <v>240</v>
      </c>
      <c r="AO412" s="39">
        <v>1</v>
      </c>
      <c r="AP412" s="40" t="s">
        <v>1492</v>
      </c>
      <c r="AT412" s="39">
        <v>25</v>
      </c>
      <c r="AU412" s="39">
        <v>25</v>
      </c>
      <c r="AV412" s="39">
        <v>2</v>
      </c>
      <c r="AX412" s="40" t="s">
        <v>1580</v>
      </c>
      <c r="AY412" s="40" t="s">
        <v>69</v>
      </c>
      <c r="AZ412" s="32" t="s">
        <v>70</v>
      </c>
      <c r="BA412" s="32" t="s">
        <v>1859</v>
      </c>
      <c r="BB412" s="32"/>
      <c r="BC412" s="44">
        <v>346</v>
      </c>
      <c r="BD412" s="45">
        <v>40564</v>
      </c>
      <c r="BE412" s="45"/>
      <c r="BF412" s="46">
        <v>1681</v>
      </c>
      <c r="BG412" s="47">
        <v>40581</v>
      </c>
      <c r="BH412" s="48" t="s">
        <v>72</v>
      </c>
      <c r="BI412" s="49">
        <v>331001010210</v>
      </c>
      <c r="BJ412" s="40" t="s">
        <v>73</v>
      </c>
      <c r="BK412" s="39" t="s">
        <v>74</v>
      </c>
      <c r="BL412" s="39" t="s">
        <v>75</v>
      </c>
      <c r="BM412" s="37">
        <v>5570240</v>
      </c>
      <c r="BN412" s="72">
        <v>104</v>
      </c>
      <c r="BP412" s="32"/>
      <c r="BQ412" s="32"/>
      <c r="BR412" s="32">
        <v>8068</v>
      </c>
      <c r="BS412" s="50">
        <v>40816</v>
      </c>
      <c r="BT412" s="50"/>
      <c r="BU412" s="50"/>
      <c r="BV412" s="32"/>
      <c r="BW412" s="37"/>
      <c r="BX412" s="32"/>
      <c r="BY412" s="50"/>
    </row>
    <row r="413" spans="1:92" ht="23.25" customHeight="1" x14ac:dyDescent="0.2">
      <c r="A413" s="32">
        <v>108</v>
      </c>
      <c r="B413" s="32">
        <v>2011</v>
      </c>
      <c r="C413" s="38" t="s">
        <v>2713</v>
      </c>
      <c r="D413" s="32">
        <v>1</v>
      </c>
      <c r="F413" s="39">
        <v>419</v>
      </c>
      <c r="J413" s="40" t="s">
        <v>467</v>
      </c>
      <c r="K413" s="39">
        <v>1</v>
      </c>
      <c r="L413" s="39">
        <v>1</v>
      </c>
      <c r="O413" s="39">
        <v>33</v>
      </c>
      <c r="P413" s="39">
        <v>1</v>
      </c>
      <c r="Q413" s="39">
        <v>2</v>
      </c>
      <c r="T413" s="14" t="s">
        <v>1173</v>
      </c>
      <c r="U413" s="41">
        <v>40581</v>
      </c>
      <c r="V413" s="41">
        <v>40581</v>
      </c>
      <c r="W413" s="41">
        <v>40823</v>
      </c>
      <c r="Z413" s="42">
        <v>9855040</v>
      </c>
      <c r="AA413" s="39">
        <v>1</v>
      </c>
      <c r="AB413" s="39">
        <v>1</v>
      </c>
      <c r="AC413" s="39">
        <v>1</v>
      </c>
      <c r="AH413" s="38" t="s">
        <v>2710</v>
      </c>
      <c r="AI413" s="43">
        <v>240</v>
      </c>
      <c r="AO413" s="39">
        <v>1</v>
      </c>
      <c r="AP413" s="40" t="s">
        <v>1488</v>
      </c>
      <c r="AT413" s="39">
        <v>25</v>
      </c>
      <c r="AU413" s="39">
        <v>25</v>
      </c>
      <c r="AV413" s="39">
        <v>2</v>
      </c>
      <c r="AX413" s="40" t="s">
        <v>1554</v>
      </c>
      <c r="AY413" s="40" t="s">
        <v>69</v>
      </c>
      <c r="AZ413" s="32" t="s">
        <v>1548</v>
      </c>
      <c r="BA413" s="32" t="s">
        <v>1549</v>
      </c>
      <c r="BB413" s="32"/>
      <c r="BC413" s="44">
        <v>439</v>
      </c>
      <c r="BD413" s="45">
        <v>40569</v>
      </c>
      <c r="BE413" s="45"/>
      <c r="BF413" s="46">
        <v>1647</v>
      </c>
      <c r="BG413" s="47">
        <v>40581</v>
      </c>
      <c r="BH413" s="48" t="s">
        <v>72</v>
      </c>
      <c r="BI413" s="49">
        <v>331001010210</v>
      </c>
      <c r="BJ413" s="40" t="s">
        <v>73</v>
      </c>
      <c r="BK413" s="39" t="s">
        <v>74</v>
      </c>
      <c r="BL413" s="39" t="s">
        <v>75</v>
      </c>
      <c r="BM413" s="37">
        <v>3449264</v>
      </c>
      <c r="BN413" s="72">
        <v>84</v>
      </c>
      <c r="BP413" s="32"/>
      <c r="BQ413" s="32"/>
      <c r="BR413" s="32">
        <v>8069</v>
      </c>
      <c r="BS413" s="50">
        <v>40816</v>
      </c>
      <c r="BT413" s="50"/>
      <c r="BU413" s="50"/>
      <c r="BV413" s="37"/>
      <c r="BW413" s="37"/>
      <c r="BX413" s="32"/>
      <c r="BY413" s="50"/>
    </row>
    <row r="414" spans="1:92" ht="23.25" customHeight="1" x14ac:dyDescent="0.2">
      <c r="A414" s="32">
        <v>108</v>
      </c>
      <c r="B414" s="32">
        <v>2011</v>
      </c>
      <c r="C414" s="38" t="s">
        <v>2713</v>
      </c>
      <c r="D414" s="32">
        <v>1</v>
      </c>
      <c r="F414" s="39">
        <v>420</v>
      </c>
      <c r="J414" s="40" t="s">
        <v>468</v>
      </c>
      <c r="K414" s="39">
        <v>1</v>
      </c>
      <c r="L414" s="39">
        <v>1</v>
      </c>
      <c r="O414" s="39">
        <v>33</v>
      </c>
      <c r="P414" s="39">
        <v>1</v>
      </c>
      <c r="Q414" s="39">
        <v>2</v>
      </c>
      <c r="T414" s="12" t="s">
        <v>1174</v>
      </c>
      <c r="U414" s="51">
        <v>40581</v>
      </c>
      <c r="V414" s="51">
        <v>40581</v>
      </c>
      <c r="W414" s="51">
        <v>40823</v>
      </c>
      <c r="Z414" s="42">
        <v>9855040</v>
      </c>
      <c r="AA414" s="39">
        <v>1</v>
      </c>
      <c r="AB414" s="39">
        <v>1</v>
      </c>
      <c r="AC414" s="39">
        <v>1</v>
      </c>
      <c r="AH414" s="38" t="s">
        <v>2710</v>
      </c>
      <c r="AI414" s="39">
        <v>240</v>
      </c>
      <c r="AO414" s="39">
        <v>1</v>
      </c>
      <c r="AP414" s="40" t="s">
        <v>1488</v>
      </c>
      <c r="AT414" s="39">
        <v>25</v>
      </c>
      <c r="AU414" s="39">
        <v>25</v>
      </c>
      <c r="AV414" s="39">
        <v>2</v>
      </c>
      <c r="AX414" s="40" t="s">
        <v>1554</v>
      </c>
      <c r="AY414" s="40" t="s">
        <v>69</v>
      </c>
      <c r="AZ414" s="32" t="s">
        <v>1548</v>
      </c>
      <c r="BA414" s="32" t="s">
        <v>1549</v>
      </c>
      <c r="BB414" s="32"/>
      <c r="BC414" s="44">
        <v>483</v>
      </c>
      <c r="BD414" s="45">
        <v>40570</v>
      </c>
      <c r="BE414" s="45"/>
      <c r="BF414" s="46">
        <v>1682</v>
      </c>
      <c r="BG414" s="47">
        <v>40581</v>
      </c>
      <c r="BH414" s="48" t="s">
        <v>72</v>
      </c>
      <c r="BI414" s="49">
        <v>331001010210</v>
      </c>
      <c r="BJ414" s="40" t="s">
        <v>73</v>
      </c>
      <c r="BK414" s="39" t="s">
        <v>74</v>
      </c>
      <c r="BL414" s="39" t="s">
        <v>75</v>
      </c>
      <c r="BM414" s="37">
        <v>3449264</v>
      </c>
      <c r="BN414" s="72">
        <v>84</v>
      </c>
      <c r="BP414" s="32"/>
      <c r="BQ414" s="32"/>
      <c r="BR414" s="32">
        <v>8065</v>
      </c>
      <c r="BS414" s="50">
        <v>40816</v>
      </c>
      <c r="BT414" s="50"/>
      <c r="BU414" s="50"/>
      <c r="BV414" s="32"/>
      <c r="BW414" s="37"/>
      <c r="BX414" s="32"/>
      <c r="BY414" s="50"/>
    </row>
    <row r="415" spans="1:92" ht="23.25" customHeight="1" x14ac:dyDescent="0.2">
      <c r="A415" s="32">
        <v>108</v>
      </c>
      <c r="B415" s="32">
        <v>2011</v>
      </c>
      <c r="C415" s="32">
        <v>4</v>
      </c>
      <c r="D415" s="32">
        <v>1</v>
      </c>
      <c r="F415" s="39">
        <v>421</v>
      </c>
      <c r="J415" s="59" t="s">
        <v>2110</v>
      </c>
      <c r="K415" s="39">
        <v>1</v>
      </c>
      <c r="L415" s="39">
        <v>1</v>
      </c>
      <c r="O415" s="39">
        <v>33</v>
      </c>
      <c r="P415" s="39">
        <v>1</v>
      </c>
      <c r="Q415" s="39">
        <v>2</v>
      </c>
      <c r="T415" s="17" t="s">
        <v>1175</v>
      </c>
      <c r="U415" s="41">
        <v>40581</v>
      </c>
      <c r="V415" s="41">
        <v>40620</v>
      </c>
      <c r="W415" s="41">
        <v>40808</v>
      </c>
      <c r="Z415" s="42">
        <v>12051000</v>
      </c>
      <c r="AA415" s="39">
        <v>1</v>
      </c>
      <c r="AB415" s="39">
        <v>1</v>
      </c>
      <c r="AC415" s="39">
        <v>1</v>
      </c>
      <c r="AH415" s="38" t="s">
        <v>2710</v>
      </c>
      <c r="AI415" s="43">
        <v>225</v>
      </c>
      <c r="AO415" s="39">
        <v>1</v>
      </c>
      <c r="AP415" s="40" t="s">
        <v>1494</v>
      </c>
      <c r="AT415" s="39">
        <v>25</v>
      </c>
      <c r="AU415" s="39">
        <v>25</v>
      </c>
      <c r="AV415" s="39">
        <v>2</v>
      </c>
      <c r="AX415" s="40" t="s">
        <v>1585</v>
      </c>
      <c r="AY415" s="40" t="s">
        <v>1494</v>
      </c>
      <c r="AZ415" s="32" t="s">
        <v>70</v>
      </c>
      <c r="BA415" s="32" t="s">
        <v>1589</v>
      </c>
      <c r="BB415" s="32"/>
      <c r="BC415" s="44">
        <v>494</v>
      </c>
      <c r="BD415" s="45">
        <v>40570</v>
      </c>
      <c r="BE415" s="45"/>
      <c r="BF415" s="46">
        <v>1623</v>
      </c>
      <c r="BG415" s="47">
        <v>40581</v>
      </c>
      <c r="BH415" s="48" t="s">
        <v>1823</v>
      </c>
      <c r="BI415" s="53" t="s">
        <v>1588</v>
      </c>
      <c r="BJ415" s="40" t="s">
        <v>73</v>
      </c>
      <c r="BK415" s="39" t="s">
        <v>1533</v>
      </c>
      <c r="BL415" s="39" t="s">
        <v>75</v>
      </c>
      <c r="BM415" s="37">
        <v>2410200</v>
      </c>
      <c r="BN415" s="72">
        <v>45</v>
      </c>
      <c r="BP415" s="32"/>
      <c r="BQ415" s="32"/>
      <c r="BR415" s="32">
        <v>8529</v>
      </c>
      <c r="BS415" s="50">
        <v>40837</v>
      </c>
      <c r="BT415" s="50"/>
      <c r="BU415" s="50"/>
      <c r="BV415" s="37" t="s">
        <v>2505</v>
      </c>
      <c r="BW415" s="37">
        <v>803400</v>
      </c>
      <c r="BX415" s="32">
        <v>15</v>
      </c>
      <c r="BY415" s="50">
        <v>40883</v>
      </c>
      <c r="BZ415" s="43">
        <v>9273</v>
      </c>
      <c r="CA415" s="51">
        <v>40883</v>
      </c>
      <c r="CB415" s="51"/>
      <c r="CC415" s="51"/>
      <c r="CD415" s="37" t="s">
        <v>2554</v>
      </c>
      <c r="CE415" s="52">
        <v>1339000</v>
      </c>
      <c r="CK415" s="39">
        <v>25</v>
      </c>
      <c r="CL415" s="51">
        <v>40908</v>
      </c>
      <c r="CM415" s="39">
        <v>9525</v>
      </c>
      <c r="CN415" s="51">
        <v>40893</v>
      </c>
    </row>
    <row r="416" spans="1:92" ht="23.25" customHeight="1" x14ac:dyDescent="0.2">
      <c r="A416" s="32">
        <v>108</v>
      </c>
      <c r="B416" s="32">
        <v>2011</v>
      </c>
      <c r="C416" s="32">
        <v>4</v>
      </c>
      <c r="D416" s="32">
        <v>1</v>
      </c>
      <c r="F416" s="39">
        <v>422</v>
      </c>
      <c r="J416" s="40" t="s">
        <v>2253</v>
      </c>
      <c r="K416" s="39">
        <v>1</v>
      </c>
      <c r="L416" s="39">
        <v>1</v>
      </c>
      <c r="O416" s="39">
        <v>33</v>
      </c>
      <c r="P416" s="39">
        <v>1</v>
      </c>
      <c r="Q416" s="39">
        <v>2</v>
      </c>
      <c r="T416" s="16" t="s">
        <v>1176</v>
      </c>
      <c r="U416" s="41">
        <v>40581</v>
      </c>
      <c r="V416" s="41">
        <v>40765</v>
      </c>
      <c r="W416" s="41">
        <v>40808</v>
      </c>
      <c r="Z416" s="42">
        <v>12051000</v>
      </c>
      <c r="AA416" s="39">
        <v>1</v>
      </c>
      <c r="AB416" s="39">
        <v>1</v>
      </c>
      <c r="AC416" s="39">
        <v>1</v>
      </c>
      <c r="AH416" s="38" t="s">
        <v>2710</v>
      </c>
      <c r="AI416" s="43">
        <v>225</v>
      </c>
      <c r="AO416" s="39">
        <v>1</v>
      </c>
      <c r="AP416" s="40" t="s">
        <v>1494</v>
      </c>
      <c r="AT416" s="39">
        <v>25</v>
      </c>
      <c r="AU416" s="39">
        <v>25</v>
      </c>
      <c r="AV416" s="39">
        <v>2</v>
      </c>
      <c r="AX416" s="40" t="s">
        <v>1585</v>
      </c>
      <c r="AY416" s="40" t="s">
        <v>1494</v>
      </c>
      <c r="AZ416" s="32" t="s">
        <v>70</v>
      </c>
      <c r="BA416" s="32" t="s">
        <v>1562</v>
      </c>
      <c r="BB416" s="32"/>
      <c r="BC416" s="44">
        <v>473</v>
      </c>
      <c r="BD416" s="45">
        <v>40570</v>
      </c>
      <c r="BE416" s="45"/>
      <c r="BF416" s="46">
        <v>1624</v>
      </c>
      <c r="BG416" s="47">
        <v>40581</v>
      </c>
      <c r="BH416" s="48" t="s">
        <v>1587</v>
      </c>
      <c r="BI416" s="53" t="s">
        <v>1588</v>
      </c>
      <c r="BJ416" s="40" t="s">
        <v>73</v>
      </c>
      <c r="BK416" s="39" t="s">
        <v>1533</v>
      </c>
      <c r="BL416" s="39" t="s">
        <v>75</v>
      </c>
      <c r="BM416" s="37">
        <v>2410200</v>
      </c>
      <c r="BN416" s="72">
        <v>45</v>
      </c>
      <c r="BP416" s="32"/>
      <c r="BQ416" s="32"/>
      <c r="BR416" s="32">
        <v>8530</v>
      </c>
      <c r="BS416" s="50">
        <v>40837</v>
      </c>
      <c r="BT416" s="50"/>
      <c r="BU416" s="50"/>
      <c r="BV416" s="37" t="s">
        <v>2505</v>
      </c>
      <c r="BW416" s="37">
        <v>803400</v>
      </c>
      <c r="BX416" s="32">
        <v>15</v>
      </c>
      <c r="BY416" s="50"/>
      <c r="BZ416" s="43">
        <v>9275</v>
      </c>
      <c r="CA416" s="51">
        <v>40883</v>
      </c>
      <c r="CB416" s="51"/>
      <c r="CC416" s="51"/>
      <c r="CD416" s="62" t="s">
        <v>2554</v>
      </c>
      <c r="CE416" s="52">
        <v>1606800</v>
      </c>
      <c r="CK416" s="39">
        <v>30</v>
      </c>
      <c r="CL416" s="51">
        <v>40897</v>
      </c>
      <c r="CM416" s="39">
        <v>9526</v>
      </c>
      <c r="CN416" s="51">
        <v>40893</v>
      </c>
    </row>
    <row r="417" spans="1:92" ht="23.25" customHeight="1" x14ac:dyDescent="0.2">
      <c r="A417" s="32">
        <v>108</v>
      </c>
      <c r="B417" s="32">
        <v>2011</v>
      </c>
      <c r="C417" s="38" t="s">
        <v>2713</v>
      </c>
      <c r="D417" s="32">
        <v>1</v>
      </c>
      <c r="F417" s="39">
        <v>423</v>
      </c>
      <c r="J417" s="59" t="s">
        <v>469</v>
      </c>
      <c r="K417" s="39">
        <v>1</v>
      </c>
      <c r="L417" s="39">
        <v>1</v>
      </c>
      <c r="O417" s="39">
        <v>33</v>
      </c>
      <c r="P417" s="39">
        <v>1</v>
      </c>
      <c r="Q417" s="39">
        <v>2</v>
      </c>
      <c r="T417" s="17" t="s">
        <v>1175</v>
      </c>
      <c r="U417" s="41">
        <v>40581</v>
      </c>
      <c r="V417" s="41">
        <v>40581</v>
      </c>
      <c r="W417" s="41">
        <v>40808</v>
      </c>
      <c r="Z417" s="42">
        <v>12051000</v>
      </c>
      <c r="AA417" s="39">
        <v>1</v>
      </c>
      <c r="AB417" s="39">
        <v>1</v>
      </c>
      <c r="AC417" s="39">
        <v>1</v>
      </c>
      <c r="AH417" s="38" t="s">
        <v>2710</v>
      </c>
      <c r="AI417" s="43">
        <v>225</v>
      </c>
      <c r="AO417" s="39">
        <v>1</v>
      </c>
      <c r="AP417" s="40" t="s">
        <v>1494</v>
      </c>
      <c r="AT417" s="39">
        <v>25</v>
      </c>
      <c r="AU417" s="39">
        <v>25</v>
      </c>
      <c r="AV417" s="39">
        <v>2</v>
      </c>
      <c r="AX417" s="40" t="s">
        <v>1585</v>
      </c>
      <c r="AY417" s="40" t="s">
        <v>1494</v>
      </c>
      <c r="AZ417" s="32" t="s">
        <v>70</v>
      </c>
      <c r="BA417" s="32" t="s">
        <v>1851</v>
      </c>
      <c r="BB417" s="32"/>
      <c r="BC417" s="44">
        <v>489</v>
      </c>
      <c r="BD417" s="45">
        <v>40570</v>
      </c>
      <c r="BE417" s="45"/>
      <c r="BF417" s="46">
        <v>1625</v>
      </c>
      <c r="BG417" s="47">
        <v>40581</v>
      </c>
      <c r="BH417" s="48" t="s">
        <v>1587</v>
      </c>
      <c r="BI417" s="53" t="s">
        <v>1588</v>
      </c>
      <c r="BJ417" s="40" t="s">
        <v>73</v>
      </c>
      <c r="BK417" s="39" t="s">
        <v>74</v>
      </c>
      <c r="BL417" s="39" t="s">
        <v>75</v>
      </c>
      <c r="BM417" s="37">
        <v>2410200</v>
      </c>
      <c r="BN417" s="72">
        <v>45</v>
      </c>
      <c r="BP417" s="32"/>
      <c r="BQ417" s="32"/>
      <c r="BR417" s="32">
        <v>8504</v>
      </c>
      <c r="BS417" s="50">
        <v>40836</v>
      </c>
      <c r="BT417" s="50"/>
      <c r="BU417" s="50"/>
      <c r="BV417" s="37" t="s">
        <v>2505</v>
      </c>
      <c r="BW417" s="37">
        <v>803400</v>
      </c>
      <c r="BX417" s="32">
        <v>15</v>
      </c>
      <c r="BY417" s="50">
        <v>40883</v>
      </c>
      <c r="BZ417" s="43">
        <v>9274</v>
      </c>
      <c r="CA417" s="51">
        <v>40883</v>
      </c>
      <c r="CB417" s="51"/>
      <c r="CC417" s="51"/>
      <c r="CD417" s="37" t="s">
        <v>2554</v>
      </c>
      <c r="CE417" s="52">
        <v>1339000</v>
      </c>
      <c r="CK417" s="39">
        <v>25</v>
      </c>
      <c r="CL417" s="51">
        <v>40908</v>
      </c>
      <c r="CM417" s="39">
        <v>9495</v>
      </c>
      <c r="CN417" s="51">
        <v>40892</v>
      </c>
    </row>
    <row r="418" spans="1:92" ht="23.25" customHeight="1" x14ac:dyDescent="0.2">
      <c r="A418" s="32">
        <v>108</v>
      </c>
      <c r="B418" s="32">
        <v>2011</v>
      </c>
      <c r="C418" s="38" t="s">
        <v>2713</v>
      </c>
      <c r="D418" s="32">
        <v>1</v>
      </c>
      <c r="F418" s="39">
        <v>424</v>
      </c>
      <c r="J418" s="59" t="s">
        <v>470</v>
      </c>
      <c r="K418" s="39">
        <v>1</v>
      </c>
      <c r="L418" s="39">
        <v>1</v>
      </c>
      <c r="O418" s="39">
        <v>33</v>
      </c>
      <c r="P418" s="39">
        <v>1</v>
      </c>
      <c r="Q418" s="39">
        <v>2</v>
      </c>
      <c r="T418" s="16" t="s">
        <v>1177</v>
      </c>
      <c r="U418" s="41">
        <v>40581</v>
      </c>
      <c r="V418" s="41">
        <v>40581</v>
      </c>
      <c r="W418" s="41">
        <v>40808</v>
      </c>
      <c r="Z418" s="42">
        <v>12051000</v>
      </c>
      <c r="AA418" s="39">
        <v>1</v>
      </c>
      <c r="AB418" s="39">
        <v>1</v>
      </c>
      <c r="AC418" s="39">
        <v>1</v>
      </c>
      <c r="AH418" s="38" t="s">
        <v>2710</v>
      </c>
      <c r="AI418" s="43">
        <v>225</v>
      </c>
      <c r="AO418" s="39">
        <v>1</v>
      </c>
      <c r="AP418" s="40" t="s">
        <v>1494</v>
      </c>
      <c r="AT418" s="39">
        <v>25</v>
      </c>
      <c r="AU418" s="39">
        <v>25</v>
      </c>
      <c r="AV418" s="39">
        <v>2</v>
      </c>
      <c r="AX418" s="40" t="s">
        <v>1585</v>
      </c>
      <c r="AY418" s="40" t="s">
        <v>1494</v>
      </c>
      <c r="AZ418" s="32" t="s">
        <v>70</v>
      </c>
      <c r="BA418" s="32" t="s">
        <v>1860</v>
      </c>
      <c r="BB418" s="32"/>
      <c r="BC418" s="44">
        <v>501</v>
      </c>
      <c r="BD418" s="45">
        <v>40570</v>
      </c>
      <c r="BE418" s="45"/>
      <c r="BF418" s="46">
        <v>1626</v>
      </c>
      <c r="BG418" s="47">
        <v>40581</v>
      </c>
      <c r="BH418" s="48" t="s">
        <v>1587</v>
      </c>
      <c r="BI418" s="53" t="s">
        <v>1588</v>
      </c>
      <c r="BJ418" s="40" t="s">
        <v>73</v>
      </c>
      <c r="BK418" s="39" t="s">
        <v>74</v>
      </c>
      <c r="BL418" s="39" t="s">
        <v>75</v>
      </c>
      <c r="BM418" s="37">
        <v>4017000</v>
      </c>
      <c r="BN418" s="72">
        <v>75</v>
      </c>
      <c r="BP418" s="32"/>
      <c r="BQ418" s="32"/>
      <c r="BR418" s="32">
        <v>7876</v>
      </c>
      <c r="BS418" s="50">
        <v>40809</v>
      </c>
      <c r="BT418" s="50"/>
      <c r="BU418" s="50"/>
      <c r="BV418" s="37" t="s">
        <v>2505</v>
      </c>
      <c r="BW418" s="37">
        <v>803400</v>
      </c>
      <c r="BX418" s="32">
        <v>15</v>
      </c>
      <c r="BY418" s="50">
        <v>40884</v>
      </c>
      <c r="BZ418" s="43">
        <v>9284</v>
      </c>
      <c r="CA418" s="51">
        <v>40883</v>
      </c>
      <c r="CB418" s="51"/>
      <c r="CC418" s="51"/>
      <c r="CD418" s="37" t="s">
        <v>2554</v>
      </c>
      <c r="CE418" s="52">
        <v>803400</v>
      </c>
      <c r="CK418" s="39">
        <v>15</v>
      </c>
      <c r="CL418" s="51">
        <v>40901</v>
      </c>
      <c r="CM418" s="39">
        <v>9491</v>
      </c>
      <c r="CN418" s="51">
        <v>40892</v>
      </c>
    </row>
    <row r="419" spans="1:92" ht="23.25" customHeight="1" x14ac:dyDescent="0.2">
      <c r="A419" s="32">
        <v>108</v>
      </c>
      <c r="B419" s="32">
        <v>2011</v>
      </c>
      <c r="C419" s="38" t="s">
        <v>2713</v>
      </c>
      <c r="D419" s="32">
        <v>1</v>
      </c>
      <c r="F419" s="39">
        <v>425</v>
      </c>
      <c r="J419" s="40" t="s">
        <v>471</v>
      </c>
      <c r="K419" s="39">
        <v>1</v>
      </c>
      <c r="L419" s="39">
        <v>1</v>
      </c>
      <c r="O419" s="39">
        <v>33</v>
      </c>
      <c r="P419" s="39">
        <v>1</v>
      </c>
      <c r="Q419" s="39">
        <v>2</v>
      </c>
      <c r="T419" s="12" t="s">
        <v>1178</v>
      </c>
      <c r="U419" s="51">
        <v>40583</v>
      </c>
      <c r="V419" s="51">
        <v>40583</v>
      </c>
      <c r="W419" s="51">
        <v>40687</v>
      </c>
      <c r="Z419" s="42">
        <v>5623800</v>
      </c>
      <c r="AA419" s="39">
        <v>1</v>
      </c>
      <c r="AB419" s="39">
        <v>1</v>
      </c>
      <c r="AC419" s="39">
        <v>1</v>
      </c>
      <c r="AH419" s="38" t="s">
        <v>2710</v>
      </c>
      <c r="AI419" s="39">
        <v>105</v>
      </c>
      <c r="AO419" s="39">
        <v>1</v>
      </c>
      <c r="AP419" s="40" t="s">
        <v>1491</v>
      </c>
      <c r="AT419" s="39">
        <v>25</v>
      </c>
      <c r="AU419" s="39">
        <v>25</v>
      </c>
      <c r="AV419" s="39">
        <v>2</v>
      </c>
      <c r="AX419" s="40" t="s">
        <v>1569</v>
      </c>
      <c r="AY419" s="40" t="s">
        <v>1491</v>
      </c>
      <c r="AZ419" s="32" t="s">
        <v>70</v>
      </c>
      <c r="BA419" s="32" t="s">
        <v>1861</v>
      </c>
      <c r="BB419" s="32"/>
      <c r="BC419" s="44">
        <v>573</v>
      </c>
      <c r="BD419" s="45">
        <v>40575</v>
      </c>
      <c r="BE419" s="45"/>
      <c r="BF419" s="32">
        <v>1729</v>
      </c>
      <c r="BG419" s="45">
        <v>40583</v>
      </c>
      <c r="BH419" s="48" t="s">
        <v>1571</v>
      </c>
      <c r="BI419" s="53" t="s">
        <v>1572</v>
      </c>
      <c r="BJ419" s="40" t="s">
        <v>73</v>
      </c>
      <c r="BK419" s="39" t="s">
        <v>1533</v>
      </c>
      <c r="BL419" s="39" t="s">
        <v>75</v>
      </c>
      <c r="BM419" s="37"/>
      <c r="BP419" s="32"/>
      <c r="BQ419" s="32"/>
      <c r="BR419" s="32"/>
      <c r="BS419" s="32"/>
      <c r="BT419" s="32"/>
      <c r="BU419" s="32"/>
      <c r="BV419" s="32"/>
      <c r="BW419" s="37"/>
      <c r="BX419" s="32"/>
      <c r="BY419" s="50"/>
    </row>
    <row r="420" spans="1:92" ht="23.25" customHeight="1" x14ac:dyDescent="0.2">
      <c r="A420" s="32">
        <v>108</v>
      </c>
      <c r="B420" s="32">
        <v>2011</v>
      </c>
      <c r="C420" s="38" t="s">
        <v>2713</v>
      </c>
      <c r="D420" s="32">
        <v>1</v>
      </c>
      <c r="F420" s="39">
        <v>426</v>
      </c>
      <c r="J420" s="40" t="s">
        <v>472</v>
      </c>
      <c r="K420" s="39">
        <v>1</v>
      </c>
      <c r="L420" s="39">
        <v>1</v>
      </c>
      <c r="O420" s="39">
        <v>31</v>
      </c>
      <c r="P420" s="39">
        <v>1</v>
      </c>
      <c r="Q420" s="39">
        <v>2</v>
      </c>
      <c r="T420" s="12" t="s">
        <v>1179</v>
      </c>
      <c r="U420" s="41">
        <v>40583</v>
      </c>
      <c r="V420" s="41">
        <v>40583</v>
      </c>
      <c r="W420" s="41">
        <v>40917</v>
      </c>
      <c r="Z420" s="42">
        <v>27101360</v>
      </c>
      <c r="AA420" s="39">
        <v>1</v>
      </c>
      <c r="AB420" s="39">
        <v>1</v>
      </c>
      <c r="AC420" s="39">
        <v>1</v>
      </c>
      <c r="AH420" s="38" t="s">
        <v>2710</v>
      </c>
      <c r="AI420" s="43">
        <v>330</v>
      </c>
      <c r="AO420" s="39">
        <v>1</v>
      </c>
      <c r="AP420" s="58" t="s">
        <v>1517</v>
      </c>
      <c r="AT420" s="39">
        <v>25</v>
      </c>
      <c r="AU420" s="39">
        <v>25</v>
      </c>
      <c r="AV420" s="39">
        <v>2</v>
      </c>
      <c r="AX420" s="40" t="s">
        <v>1830</v>
      </c>
      <c r="AY420" s="40" t="s">
        <v>1811</v>
      </c>
      <c r="AZ420" s="32" t="s">
        <v>1534</v>
      </c>
      <c r="BA420" s="32" t="s">
        <v>1710</v>
      </c>
      <c r="BB420" s="32"/>
      <c r="BC420" s="44">
        <v>535</v>
      </c>
      <c r="BD420" s="45">
        <v>40571</v>
      </c>
      <c r="BE420" s="45"/>
      <c r="BF420" s="46">
        <v>1728</v>
      </c>
      <c r="BG420" s="47">
        <v>40583</v>
      </c>
      <c r="BH420" s="48" t="s">
        <v>1830</v>
      </c>
      <c r="BI420" s="53" t="s">
        <v>1832</v>
      </c>
      <c r="BJ420" s="40" t="s">
        <v>73</v>
      </c>
      <c r="BK420" s="39" t="s">
        <v>74</v>
      </c>
      <c r="BL420" s="39" t="s">
        <v>75</v>
      </c>
      <c r="BM420" s="37"/>
      <c r="BP420" s="32"/>
      <c r="BQ420" s="32"/>
      <c r="BR420" s="32"/>
      <c r="BS420" s="50"/>
      <c r="BT420" s="50"/>
      <c r="BU420" s="50"/>
      <c r="BV420" s="37"/>
      <c r="BW420" s="37"/>
      <c r="BX420" s="32"/>
      <c r="BY420" s="50"/>
      <c r="CE420" s="39"/>
      <c r="CF420" s="39"/>
      <c r="CG420" s="39"/>
      <c r="CH420" s="39"/>
      <c r="CI420" s="39"/>
      <c r="CJ420" s="39"/>
    </row>
    <row r="421" spans="1:92" ht="23.25" customHeight="1" x14ac:dyDescent="0.2">
      <c r="A421" s="32">
        <v>108</v>
      </c>
      <c r="B421" s="32">
        <v>2011</v>
      </c>
      <c r="C421" s="38" t="s">
        <v>2713</v>
      </c>
      <c r="D421" s="32">
        <v>1</v>
      </c>
      <c r="F421" s="39">
        <v>427</v>
      </c>
      <c r="J421" s="40" t="s">
        <v>473</v>
      </c>
      <c r="K421" s="39">
        <v>1</v>
      </c>
      <c r="L421" s="39">
        <v>1</v>
      </c>
      <c r="O421" s="39">
        <v>31</v>
      </c>
      <c r="P421" s="39">
        <v>1</v>
      </c>
      <c r="Q421" s="39">
        <v>2</v>
      </c>
      <c r="T421" s="12" t="s">
        <v>1180</v>
      </c>
      <c r="U421" s="41">
        <v>40583</v>
      </c>
      <c r="V421" s="41">
        <v>40583</v>
      </c>
      <c r="W421" s="41">
        <v>40917</v>
      </c>
      <c r="Z421" s="42">
        <v>35349600</v>
      </c>
      <c r="AA421" s="39">
        <v>1</v>
      </c>
      <c r="AB421" s="39">
        <v>1</v>
      </c>
      <c r="AC421" s="39">
        <v>1</v>
      </c>
      <c r="AH421" s="38" t="s">
        <v>2710</v>
      </c>
      <c r="AI421" s="43">
        <v>330</v>
      </c>
      <c r="AO421" s="39">
        <v>1</v>
      </c>
      <c r="AP421" s="58" t="s">
        <v>1517</v>
      </c>
      <c r="AT421" s="39">
        <v>25</v>
      </c>
      <c r="AU421" s="39">
        <v>25</v>
      </c>
      <c r="AV421" s="39">
        <v>2</v>
      </c>
      <c r="AX421" s="40" t="s">
        <v>1830</v>
      </c>
      <c r="AY421" s="40" t="s">
        <v>1811</v>
      </c>
      <c r="AZ421" s="32" t="s">
        <v>1526</v>
      </c>
      <c r="BA421" s="32" t="s">
        <v>1862</v>
      </c>
      <c r="BB421" s="32"/>
      <c r="BC421" s="44">
        <v>534</v>
      </c>
      <c r="BD421" s="45">
        <v>40571</v>
      </c>
      <c r="BE421" s="45"/>
      <c r="BF421" s="46">
        <v>1727</v>
      </c>
      <c r="BG421" s="47">
        <v>40583</v>
      </c>
      <c r="BH421" s="48" t="s">
        <v>1830</v>
      </c>
      <c r="BI421" s="53" t="s">
        <v>1832</v>
      </c>
      <c r="BJ421" s="40" t="s">
        <v>73</v>
      </c>
      <c r="BK421" s="39" t="s">
        <v>1533</v>
      </c>
      <c r="BL421" s="39" t="s">
        <v>75</v>
      </c>
      <c r="BM421" s="37"/>
      <c r="BP421" s="32"/>
      <c r="BQ421" s="32"/>
      <c r="BR421" s="32"/>
      <c r="BS421" s="32"/>
      <c r="BT421" s="32"/>
      <c r="BU421" s="32"/>
      <c r="BV421" s="37"/>
      <c r="BW421" s="37"/>
      <c r="BX421" s="32"/>
      <c r="BY421" s="50"/>
      <c r="CE421" s="39"/>
      <c r="CF421" s="39"/>
      <c r="CG421" s="39"/>
      <c r="CH421" s="39"/>
      <c r="CI421" s="39"/>
      <c r="CJ421" s="39"/>
    </row>
    <row r="422" spans="1:92" ht="23.25" customHeight="1" x14ac:dyDescent="0.2">
      <c r="A422" s="32">
        <v>108</v>
      </c>
      <c r="B422" s="32">
        <v>2011</v>
      </c>
      <c r="C422" s="38" t="s">
        <v>2713</v>
      </c>
      <c r="D422" s="32">
        <v>1</v>
      </c>
      <c r="F422" s="39">
        <v>428</v>
      </c>
      <c r="J422" s="40" t="s">
        <v>474</v>
      </c>
      <c r="K422" s="39">
        <v>1</v>
      </c>
      <c r="L422" s="39">
        <v>1</v>
      </c>
      <c r="O422" s="39">
        <v>33</v>
      </c>
      <c r="P422" s="39">
        <v>1</v>
      </c>
      <c r="Q422" s="39">
        <v>2</v>
      </c>
      <c r="T422" s="16" t="s">
        <v>1181</v>
      </c>
      <c r="U422" s="41">
        <v>40583</v>
      </c>
      <c r="V422" s="41">
        <v>40583</v>
      </c>
      <c r="W422" s="41">
        <v>40901</v>
      </c>
      <c r="Z422" s="42">
        <v>12934740</v>
      </c>
      <c r="AA422" s="39">
        <v>1</v>
      </c>
      <c r="AB422" s="39">
        <v>1</v>
      </c>
      <c r="AC422" s="39">
        <v>1</v>
      </c>
      <c r="AH422" s="38" t="s">
        <v>2710</v>
      </c>
      <c r="AI422" s="43">
        <v>315</v>
      </c>
      <c r="AO422" s="39">
        <v>1</v>
      </c>
      <c r="AP422" s="40" t="s">
        <v>1498</v>
      </c>
      <c r="AT422" s="39">
        <v>25</v>
      </c>
      <c r="AU422" s="39">
        <v>25</v>
      </c>
      <c r="AV422" s="39">
        <v>2</v>
      </c>
      <c r="AX422" s="40" t="s">
        <v>1863</v>
      </c>
      <c r="AY422" s="40" t="s">
        <v>1811</v>
      </c>
      <c r="AZ422" s="32" t="s">
        <v>1548</v>
      </c>
      <c r="BA422" s="32" t="s">
        <v>1589</v>
      </c>
      <c r="BB422" s="32"/>
      <c r="BC422" s="44">
        <v>616</v>
      </c>
      <c r="BD422" s="45">
        <v>40576</v>
      </c>
      <c r="BE422" s="45"/>
      <c r="BF422" s="46">
        <v>1726</v>
      </c>
      <c r="BG422" s="47">
        <v>40583</v>
      </c>
      <c r="BH422" s="48" t="s">
        <v>1864</v>
      </c>
      <c r="BI422" s="53" t="s">
        <v>1642</v>
      </c>
      <c r="BJ422" s="40" t="s">
        <v>73</v>
      </c>
      <c r="BK422" s="39" t="s">
        <v>74</v>
      </c>
      <c r="BL422" s="39" t="s">
        <v>75</v>
      </c>
      <c r="BM422" s="37">
        <v>821254</v>
      </c>
      <c r="BN422" s="72">
        <v>20</v>
      </c>
      <c r="BO422" s="70">
        <v>40920</v>
      </c>
      <c r="BP422" s="32"/>
      <c r="BQ422" s="32"/>
      <c r="BR422" s="32">
        <v>9719</v>
      </c>
      <c r="BS422" s="50">
        <v>40899</v>
      </c>
      <c r="BT422" s="50"/>
      <c r="BU422" s="50"/>
      <c r="BV422" s="37"/>
      <c r="BW422" s="37"/>
      <c r="BX422" s="32"/>
      <c r="BY422" s="50"/>
      <c r="CE422" s="39"/>
      <c r="CF422" s="39"/>
      <c r="CG422" s="39"/>
      <c r="CH422" s="39"/>
      <c r="CI422" s="39"/>
      <c r="CJ422" s="39"/>
    </row>
    <row r="423" spans="1:92" ht="23.25" customHeight="1" x14ac:dyDescent="0.2">
      <c r="A423" s="32">
        <v>108</v>
      </c>
      <c r="B423" s="32">
        <v>2011</v>
      </c>
      <c r="C423" s="38" t="s">
        <v>2713</v>
      </c>
      <c r="D423" s="32">
        <v>1</v>
      </c>
      <c r="F423" s="39">
        <v>429</v>
      </c>
      <c r="J423" s="40" t="s">
        <v>475</v>
      </c>
      <c r="K423" s="39">
        <v>1</v>
      </c>
      <c r="L423" s="39">
        <v>1</v>
      </c>
      <c r="O423" s="39">
        <v>33</v>
      </c>
      <c r="P423" s="39">
        <v>1</v>
      </c>
      <c r="Q423" s="39">
        <v>2</v>
      </c>
      <c r="T423" s="16" t="s">
        <v>1182</v>
      </c>
      <c r="U423" s="41">
        <v>40583</v>
      </c>
      <c r="V423" s="41">
        <v>40583</v>
      </c>
      <c r="W423" s="41">
        <v>40901</v>
      </c>
      <c r="Z423" s="42">
        <v>12934740</v>
      </c>
      <c r="AA423" s="39">
        <v>1</v>
      </c>
      <c r="AB423" s="39">
        <v>1</v>
      </c>
      <c r="AC423" s="39">
        <v>1</v>
      </c>
      <c r="AH423" s="38" t="s">
        <v>2710</v>
      </c>
      <c r="AI423" s="43">
        <v>315</v>
      </c>
      <c r="AO423" s="39">
        <v>1</v>
      </c>
      <c r="AP423" s="40" t="s">
        <v>1498</v>
      </c>
      <c r="AT423" s="39">
        <v>25</v>
      </c>
      <c r="AU423" s="39">
        <v>25</v>
      </c>
      <c r="AV423" s="39">
        <v>2</v>
      </c>
      <c r="AX423" s="40" t="s">
        <v>1863</v>
      </c>
      <c r="AY423" s="40" t="s">
        <v>1811</v>
      </c>
      <c r="AZ423" s="32" t="s">
        <v>1548</v>
      </c>
      <c r="BA423" s="32" t="s">
        <v>1865</v>
      </c>
      <c r="BB423" s="32"/>
      <c r="BC423" s="44">
        <v>611</v>
      </c>
      <c r="BD423" s="45">
        <v>40576</v>
      </c>
      <c r="BE423" s="45"/>
      <c r="BF423" s="46">
        <v>1725</v>
      </c>
      <c r="BG423" s="47">
        <v>40583</v>
      </c>
      <c r="BH423" s="48" t="s">
        <v>1864</v>
      </c>
      <c r="BI423" s="53" t="s">
        <v>1642</v>
      </c>
      <c r="BJ423" s="40" t="s">
        <v>73</v>
      </c>
      <c r="BK423" s="39" t="s">
        <v>1533</v>
      </c>
      <c r="BL423" s="39" t="s">
        <v>75</v>
      </c>
      <c r="BM423" s="37"/>
      <c r="BP423" s="32"/>
      <c r="BQ423" s="32"/>
      <c r="BR423" s="32"/>
      <c r="BS423" s="32"/>
      <c r="BT423" s="32"/>
      <c r="BU423" s="32"/>
      <c r="BV423" s="37"/>
      <c r="BW423" s="37"/>
      <c r="BX423" s="32"/>
      <c r="BY423" s="50"/>
      <c r="CE423" s="39"/>
      <c r="CF423" s="39"/>
      <c r="CG423" s="39"/>
      <c r="CH423" s="39"/>
      <c r="CI423" s="39"/>
      <c r="CJ423" s="39"/>
    </row>
    <row r="424" spans="1:92" ht="23.25" customHeight="1" x14ac:dyDescent="0.2">
      <c r="A424" s="32">
        <v>108</v>
      </c>
      <c r="B424" s="32">
        <v>2011</v>
      </c>
      <c r="C424" s="38" t="s">
        <v>2713</v>
      </c>
      <c r="D424" s="32">
        <v>1</v>
      </c>
      <c r="F424" s="39">
        <v>430</v>
      </c>
      <c r="J424" s="40" t="s">
        <v>476</v>
      </c>
      <c r="K424" s="39">
        <v>1</v>
      </c>
      <c r="L424" s="39">
        <v>1</v>
      </c>
      <c r="O424" s="39">
        <v>33</v>
      </c>
      <c r="P424" s="39">
        <v>1</v>
      </c>
      <c r="Q424" s="39">
        <v>2</v>
      </c>
      <c r="T424" s="12" t="s">
        <v>1183</v>
      </c>
      <c r="U424" s="51">
        <v>40585</v>
      </c>
      <c r="V424" s="51">
        <v>40585</v>
      </c>
      <c r="W424" s="51">
        <v>40865</v>
      </c>
      <c r="Z424" s="42">
        <v>14889681</v>
      </c>
      <c r="AA424" s="39">
        <v>1</v>
      </c>
      <c r="AB424" s="39">
        <v>1</v>
      </c>
      <c r="AC424" s="39">
        <v>1</v>
      </c>
      <c r="AH424" s="38" t="s">
        <v>2710</v>
      </c>
      <c r="AI424" s="43">
        <v>278</v>
      </c>
      <c r="AO424" s="39">
        <v>1</v>
      </c>
      <c r="AP424" s="40" t="s">
        <v>1495</v>
      </c>
      <c r="AT424" s="39">
        <v>25</v>
      </c>
      <c r="AU424" s="39">
        <v>25</v>
      </c>
      <c r="AV424" s="39">
        <v>2</v>
      </c>
      <c r="AX424" s="40" t="s">
        <v>1596</v>
      </c>
      <c r="AY424" s="40" t="s">
        <v>1495</v>
      </c>
      <c r="AZ424" s="32" t="s">
        <v>70</v>
      </c>
      <c r="BA424" s="32" t="s">
        <v>1619</v>
      </c>
      <c r="BB424" s="32"/>
      <c r="BC424" s="44">
        <v>162</v>
      </c>
      <c r="BD424" s="45">
        <v>40561</v>
      </c>
      <c r="BE424" s="45"/>
      <c r="BF424" s="46">
        <v>1777</v>
      </c>
      <c r="BG424" s="45">
        <v>40585</v>
      </c>
      <c r="BH424" s="48" t="s">
        <v>1598</v>
      </c>
      <c r="BI424" s="53" t="s">
        <v>1599</v>
      </c>
      <c r="BJ424" s="40" t="s">
        <v>73</v>
      </c>
      <c r="BK424" s="39" t="s">
        <v>1533</v>
      </c>
      <c r="BL424" s="39" t="s">
        <v>75</v>
      </c>
      <c r="BM424" s="37">
        <v>642720</v>
      </c>
      <c r="BN424" s="72">
        <v>12</v>
      </c>
      <c r="BP424" s="32"/>
      <c r="BQ424" s="32"/>
      <c r="BR424" s="32">
        <v>8668</v>
      </c>
      <c r="BS424" s="50">
        <v>40842</v>
      </c>
      <c r="BT424" s="50"/>
      <c r="BU424" s="50"/>
      <c r="BV424" s="32"/>
      <c r="BW424" s="37"/>
      <c r="BX424" s="32"/>
      <c r="BY424" s="50"/>
    </row>
    <row r="425" spans="1:92" ht="23.25" customHeight="1" x14ac:dyDescent="0.2">
      <c r="A425" s="32">
        <v>108</v>
      </c>
      <c r="B425" s="32">
        <v>2011</v>
      </c>
      <c r="C425" s="38" t="s">
        <v>2713</v>
      </c>
      <c r="D425" s="32">
        <v>1</v>
      </c>
      <c r="F425" s="39">
        <v>431</v>
      </c>
      <c r="J425" s="59" t="s">
        <v>477</v>
      </c>
      <c r="K425" s="39">
        <v>1</v>
      </c>
      <c r="L425" s="39">
        <v>1</v>
      </c>
      <c r="O425" s="39">
        <v>33</v>
      </c>
      <c r="P425" s="39">
        <v>1</v>
      </c>
      <c r="Q425" s="39">
        <v>2</v>
      </c>
      <c r="T425" s="16" t="s">
        <v>1184</v>
      </c>
      <c r="U425" s="41">
        <v>40585</v>
      </c>
      <c r="V425" s="41">
        <v>40585</v>
      </c>
      <c r="W425" s="41">
        <v>40866</v>
      </c>
      <c r="Z425" s="42">
        <v>11415422</v>
      </c>
      <c r="AA425" s="39">
        <v>1</v>
      </c>
      <c r="AB425" s="39">
        <v>1</v>
      </c>
      <c r="AC425" s="39">
        <v>1</v>
      </c>
      <c r="AH425" s="38" t="s">
        <v>2710</v>
      </c>
      <c r="AI425" s="43">
        <f>11*30</f>
        <v>330</v>
      </c>
      <c r="AO425" s="39">
        <v>1</v>
      </c>
      <c r="AP425" s="40" t="s">
        <v>1495</v>
      </c>
      <c r="AT425" s="39">
        <v>25</v>
      </c>
      <c r="AU425" s="39">
        <v>25</v>
      </c>
      <c r="AV425" s="39">
        <v>2</v>
      </c>
      <c r="AX425" s="40" t="s">
        <v>1596</v>
      </c>
      <c r="AY425" s="40" t="s">
        <v>1495</v>
      </c>
      <c r="AZ425" s="32" t="s">
        <v>1548</v>
      </c>
      <c r="BA425" s="32" t="s">
        <v>1866</v>
      </c>
      <c r="BB425" s="32"/>
      <c r="BC425" s="44">
        <v>373</v>
      </c>
      <c r="BD425" s="45">
        <v>40564</v>
      </c>
      <c r="BE425" s="45"/>
      <c r="BF425" s="46">
        <v>1776</v>
      </c>
      <c r="BG425" s="47">
        <v>40585</v>
      </c>
      <c r="BH425" s="48" t="s">
        <v>1598</v>
      </c>
      <c r="BI425" s="53" t="s">
        <v>1599</v>
      </c>
      <c r="BJ425" s="40" t="s">
        <v>73</v>
      </c>
      <c r="BK425" s="39" t="s">
        <v>74</v>
      </c>
      <c r="BL425" s="39" t="s">
        <v>75</v>
      </c>
      <c r="BM425" s="37">
        <v>492752</v>
      </c>
      <c r="BN425" s="72">
        <v>12</v>
      </c>
      <c r="BP425" s="32"/>
      <c r="BQ425" s="32"/>
      <c r="BR425" s="32">
        <v>8673</v>
      </c>
      <c r="BS425" s="50">
        <v>40842</v>
      </c>
      <c r="BT425" s="50"/>
      <c r="BU425" s="50"/>
      <c r="BV425" s="37"/>
      <c r="BW425" s="37"/>
      <c r="BX425" s="32"/>
      <c r="BY425" s="50"/>
    </row>
    <row r="426" spans="1:92" ht="23.25" customHeight="1" x14ac:dyDescent="0.2">
      <c r="A426" s="32">
        <v>108</v>
      </c>
      <c r="B426" s="32">
        <v>2011</v>
      </c>
      <c r="C426" s="38" t="s">
        <v>2713</v>
      </c>
      <c r="D426" s="32">
        <v>1</v>
      </c>
      <c r="F426" s="39">
        <v>432</v>
      </c>
      <c r="J426" s="40" t="s">
        <v>478</v>
      </c>
      <c r="K426" s="39">
        <v>1</v>
      </c>
      <c r="L426" s="39">
        <v>1</v>
      </c>
      <c r="O426" s="39">
        <v>33</v>
      </c>
      <c r="P426" s="39">
        <v>1</v>
      </c>
      <c r="Q426" s="39">
        <v>2</v>
      </c>
      <c r="T426" s="12" t="s">
        <v>1185</v>
      </c>
      <c r="U426" s="41">
        <v>40585</v>
      </c>
      <c r="V426" s="41">
        <v>40585</v>
      </c>
      <c r="W426" s="41">
        <v>40812</v>
      </c>
      <c r="Z426" s="42">
        <v>12051000</v>
      </c>
      <c r="AA426" s="39">
        <v>1</v>
      </c>
      <c r="AB426" s="39">
        <v>1</v>
      </c>
      <c r="AC426" s="39">
        <v>1</v>
      </c>
      <c r="AH426" s="38" t="s">
        <v>2710</v>
      </c>
      <c r="AI426" s="43">
        <v>225</v>
      </c>
      <c r="AO426" s="39">
        <v>1</v>
      </c>
      <c r="AP426" s="40" t="s">
        <v>1494</v>
      </c>
      <c r="AT426" s="39">
        <v>25</v>
      </c>
      <c r="AU426" s="39">
        <v>25</v>
      </c>
      <c r="AV426" s="39">
        <v>2</v>
      </c>
      <c r="AX426" s="40" t="s">
        <v>1585</v>
      </c>
      <c r="AY426" s="40" t="s">
        <v>1494</v>
      </c>
      <c r="AZ426" s="32" t="s">
        <v>70</v>
      </c>
      <c r="BA426" s="32" t="s">
        <v>1867</v>
      </c>
      <c r="BB426" s="32"/>
      <c r="BC426" s="44">
        <v>506</v>
      </c>
      <c r="BD426" s="45">
        <v>40570</v>
      </c>
      <c r="BE426" s="45"/>
      <c r="BF426" s="46">
        <v>1775</v>
      </c>
      <c r="BG426" s="47">
        <v>40585</v>
      </c>
      <c r="BH426" s="48" t="s">
        <v>1587</v>
      </c>
      <c r="BI426" s="53" t="s">
        <v>1588</v>
      </c>
      <c r="BJ426" s="40" t="s">
        <v>73</v>
      </c>
      <c r="BK426" s="39" t="s">
        <v>74</v>
      </c>
      <c r="BL426" s="39" t="s">
        <v>75</v>
      </c>
      <c r="BM426" s="37">
        <v>2410200</v>
      </c>
      <c r="BN426" s="72">
        <v>45</v>
      </c>
      <c r="BP426" s="32"/>
      <c r="BQ426" s="32"/>
      <c r="BR426" s="32">
        <v>8592</v>
      </c>
      <c r="BS426" s="50">
        <v>40841</v>
      </c>
      <c r="BT426" s="50"/>
      <c r="BU426" s="50"/>
      <c r="BV426" s="37" t="s">
        <v>2505</v>
      </c>
      <c r="BW426" s="37">
        <v>642720</v>
      </c>
      <c r="BX426" s="32">
        <v>12</v>
      </c>
      <c r="BY426" s="50">
        <v>40887</v>
      </c>
      <c r="BZ426" s="43">
        <v>9319</v>
      </c>
      <c r="CA426" s="51">
        <v>40884</v>
      </c>
      <c r="CB426" s="51"/>
      <c r="CC426" s="51"/>
      <c r="CD426" s="37" t="s">
        <v>2554</v>
      </c>
      <c r="CE426" s="52">
        <v>1767480</v>
      </c>
      <c r="CK426" s="39">
        <v>33</v>
      </c>
      <c r="CL426" s="51">
        <v>40921</v>
      </c>
      <c r="CM426" s="39">
        <v>9511</v>
      </c>
      <c r="CN426" s="51">
        <v>40893</v>
      </c>
    </row>
    <row r="427" spans="1:92" ht="23.25" customHeight="1" x14ac:dyDescent="0.2">
      <c r="A427" s="32">
        <v>108</v>
      </c>
      <c r="B427" s="32">
        <v>2011</v>
      </c>
      <c r="C427" s="38" t="s">
        <v>2713</v>
      </c>
      <c r="D427" s="32">
        <v>1</v>
      </c>
      <c r="F427" s="39">
        <v>433</v>
      </c>
      <c r="J427" s="40" t="s">
        <v>479</v>
      </c>
      <c r="K427" s="39">
        <v>1</v>
      </c>
      <c r="L427" s="39">
        <v>1</v>
      </c>
      <c r="O427" s="39">
        <v>31</v>
      </c>
      <c r="P427" s="39">
        <v>1</v>
      </c>
      <c r="Q427" s="39">
        <v>2</v>
      </c>
      <c r="T427" s="12" t="s">
        <v>1186</v>
      </c>
      <c r="U427" s="51">
        <v>40585</v>
      </c>
      <c r="V427" s="51">
        <v>40585</v>
      </c>
      <c r="W427" s="51">
        <v>40908</v>
      </c>
      <c r="Z427" s="42">
        <v>26608608</v>
      </c>
      <c r="AA427" s="39">
        <v>1</v>
      </c>
      <c r="AB427" s="39">
        <v>1</v>
      </c>
      <c r="AC427" s="39">
        <v>1</v>
      </c>
      <c r="AH427" s="38" t="s">
        <v>2710</v>
      </c>
      <c r="AI427" s="39">
        <v>324</v>
      </c>
      <c r="AO427" s="39">
        <v>1</v>
      </c>
      <c r="AP427" s="40" t="s">
        <v>1504</v>
      </c>
      <c r="AT427" s="39">
        <v>25</v>
      </c>
      <c r="AU427" s="39">
        <v>25</v>
      </c>
      <c r="AV427" s="39">
        <v>2</v>
      </c>
      <c r="AX427" s="40" t="s">
        <v>1684</v>
      </c>
      <c r="AY427" s="40" t="s">
        <v>1504</v>
      </c>
      <c r="AZ427" s="32" t="s">
        <v>1534</v>
      </c>
      <c r="BA427" s="32" t="s">
        <v>1600</v>
      </c>
      <c r="BB427" s="32"/>
      <c r="BC427" s="44">
        <v>517</v>
      </c>
      <c r="BD427" s="45">
        <v>40571</v>
      </c>
      <c r="BE427" s="45"/>
      <c r="BF427" s="32">
        <v>1778</v>
      </c>
      <c r="BG427" s="45">
        <v>40585</v>
      </c>
      <c r="BH427" s="48" t="s">
        <v>1686</v>
      </c>
      <c r="BI427" s="53" t="s">
        <v>1687</v>
      </c>
      <c r="BJ427" s="40" t="s">
        <v>73</v>
      </c>
      <c r="BK427" s="39" t="s">
        <v>74</v>
      </c>
      <c r="BL427" s="39" t="s">
        <v>75</v>
      </c>
      <c r="BM427" s="37">
        <v>1724632</v>
      </c>
      <c r="BN427" s="72">
        <v>38</v>
      </c>
      <c r="BO427" s="70">
        <v>40948</v>
      </c>
      <c r="BP427" s="32"/>
      <c r="BQ427" s="32"/>
      <c r="BR427" s="32">
        <v>9717</v>
      </c>
      <c r="BS427" s="50">
        <v>40899</v>
      </c>
      <c r="BT427" s="50"/>
      <c r="BU427" s="50"/>
      <c r="BV427" s="32"/>
      <c r="BW427" s="37"/>
      <c r="BX427" s="32"/>
      <c r="BY427" s="50"/>
    </row>
    <row r="428" spans="1:92" ht="23.25" customHeight="1" x14ac:dyDescent="0.2">
      <c r="A428" s="32">
        <v>108</v>
      </c>
      <c r="B428" s="32">
        <v>2011</v>
      </c>
      <c r="C428" s="38" t="s">
        <v>2713</v>
      </c>
      <c r="D428" s="32">
        <v>1</v>
      </c>
      <c r="F428" s="39">
        <v>434</v>
      </c>
      <c r="J428" s="59" t="s">
        <v>480</v>
      </c>
      <c r="K428" s="39">
        <v>1</v>
      </c>
      <c r="L428" s="39">
        <v>1</v>
      </c>
      <c r="O428" s="39">
        <v>31</v>
      </c>
      <c r="P428" s="39">
        <v>1</v>
      </c>
      <c r="Q428" s="39">
        <v>2</v>
      </c>
      <c r="T428" s="17" t="s">
        <v>1187</v>
      </c>
      <c r="U428" s="41">
        <v>40585</v>
      </c>
      <c r="V428" s="41">
        <v>40585</v>
      </c>
      <c r="W428" s="41">
        <v>40913</v>
      </c>
      <c r="Z428" s="42">
        <v>26608608</v>
      </c>
      <c r="AA428" s="39">
        <v>1</v>
      </c>
      <c r="AB428" s="39">
        <v>1</v>
      </c>
      <c r="AC428" s="39">
        <v>1</v>
      </c>
      <c r="AH428" s="38" t="s">
        <v>2710</v>
      </c>
      <c r="AI428" s="43">
        <v>330</v>
      </c>
      <c r="AO428" s="39">
        <v>1</v>
      </c>
      <c r="AP428" s="40" t="s">
        <v>1504</v>
      </c>
      <c r="AT428" s="39">
        <v>25</v>
      </c>
      <c r="AU428" s="39">
        <v>25</v>
      </c>
      <c r="AV428" s="39">
        <v>2</v>
      </c>
      <c r="AX428" s="40" t="s">
        <v>1684</v>
      </c>
      <c r="AY428" s="40" t="s">
        <v>1504</v>
      </c>
      <c r="AZ428" s="32" t="s">
        <v>1534</v>
      </c>
      <c r="BA428" s="32" t="s">
        <v>1605</v>
      </c>
      <c r="BB428" s="32"/>
      <c r="BC428" s="44">
        <v>319</v>
      </c>
      <c r="BD428" s="45">
        <v>40563</v>
      </c>
      <c r="BE428" s="45"/>
      <c r="BF428" s="46">
        <v>1779</v>
      </c>
      <c r="BG428" s="47">
        <v>40585</v>
      </c>
      <c r="BH428" s="48" t="s">
        <v>1686</v>
      </c>
      <c r="BI428" s="53" t="s">
        <v>1687</v>
      </c>
      <c r="BJ428" s="40" t="s">
        <v>73</v>
      </c>
      <c r="BK428" s="39" t="s">
        <v>74</v>
      </c>
      <c r="BL428" s="39" t="s">
        <v>75</v>
      </c>
      <c r="BM428" s="37">
        <v>3120763</v>
      </c>
      <c r="BN428" s="72">
        <v>38</v>
      </c>
      <c r="BO428" s="70">
        <v>40948</v>
      </c>
      <c r="BP428" s="32"/>
      <c r="BQ428" s="32"/>
      <c r="BR428" s="32">
        <v>9788</v>
      </c>
      <c r="BS428" s="50">
        <v>40900</v>
      </c>
      <c r="BT428" s="50"/>
      <c r="BU428" s="50"/>
      <c r="BV428" s="37"/>
      <c r="BW428" s="37"/>
      <c r="BX428" s="32"/>
      <c r="BY428" s="50"/>
    </row>
    <row r="429" spans="1:92" ht="23.25" customHeight="1" x14ac:dyDescent="0.2">
      <c r="A429" s="32">
        <v>108</v>
      </c>
      <c r="B429" s="32">
        <v>2011</v>
      </c>
      <c r="C429" s="38" t="s">
        <v>2713</v>
      </c>
      <c r="D429" s="32">
        <v>1</v>
      </c>
      <c r="F429" s="39">
        <v>435</v>
      </c>
      <c r="J429" s="59" t="s">
        <v>481</v>
      </c>
      <c r="K429" s="39">
        <v>1</v>
      </c>
      <c r="L429" s="39">
        <v>1</v>
      </c>
      <c r="O429" s="39">
        <v>33</v>
      </c>
      <c r="P429" s="39">
        <v>1</v>
      </c>
      <c r="Q429" s="39">
        <v>2</v>
      </c>
      <c r="T429" s="16" t="s">
        <v>1188</v>
      </c>
      <c r="U429" s="41">
        <v>40589</v>
      </c>
      <c r="V429" s="41">
        <v>40589</v>
      </c>
      <c r="W429" s="41">
        <v>40831</v>
      </c>
      <c r="Z429" s="42">
        <v>12854400</v>
      </c>
      <c r="AA429" s="39">
        <v>1</v>
      </c>
      <c r="AB429" s="39">
        <v>1</v>
      </c>
      <c r="AC429" s="39">
        <v>1</v>
      </c>
      <c r="AH429" s="38" t="s">
        <v>2710</v>
      </c>
      <c r="AI429" s="43">
        <f>8*30</f>
        <v>240</v>
      </c>
      <c r="AO429" s="39">
        <v>1</v>
      </c>
      <c r="AP429" s="40" t="s">
        <v>1493</v>
      </c>
      <c r="AT429" s="39">
        <v>25</v>
      </c>
      <c r="AU429" s="39">
        <v>25</v>
      </c>
      <c r="AV429" s="39">
        <v>2</v>
      </c>
      <c r="AX429" s="40" t="s">
        <v>1581</v>
      </c>
      <c r="AY429" s="40" t="s">
        <v>1493</v>
      </c>
      <c r="AZ429" s="32" t="s">
        <v>70</v>
      </c>
      <c r="BA429" s="32" t="s">
        <v>1868</v>
      </c>
      <c r="BB429" s="32"/>
      <c r="BC429" s="44">
        <v>100</v>
      </c>
      <c r="BD429" s="45">
        <v>40591</v>
      </c>
      <c r="BE429" s="45"/>
      <c r="BF429" s="46">
        <v>1838</v>
      </c>
      <c r="BG429" s="45">
        <v>40589</v>
      </c>
      <c r="BH429" s="48" t="s">
        <v>1582</v>
      </c>
      <c r="BI429" s="53" t="s">
        <v>1583</v>
      </c>
      <c r="BJ429" s="40" t="s">
        <v>73</v>
      </c>
      <c r="BK429" s="39" t="s">
        <v>1533</v>
      </c>
      <c r="BL429" s="39" t="s">
        <v>75</v>
      </c>
      <c r="BM429" s="37">
        <v>5034640</v>
      </c>
      <c r="BN429" s="72">
        <v>94</v>
      </c>
      <c r="BP429" s="32"/>
      <c r="BQ429" s="32"/>
      <c r="BR429" s="32">
        <v>8082</v>
      </c>
      <c r="BS429" s="50">
        <v>40819</v>
      </c>
      <c r="BT429" s="50"/>
      <c r="BU429" s="50"/>
      <c r="BV429" s="37"/>
      <c r="BW429" s="37"/>
      <c r="BX429" s="32"/>
      <c r="BY429" s="50"/>
    </row>
    <row r="430" spans="1:92" ht="23.25" customHeight="1" x14ac:dyDescent="0.2">
      <c r="A430" s="32">
        <v>108</v>
      </c>
      <c r="B430" s="32">
        <v>2011</v>
      </c>
      <c r="C430" s="38" t="s">
        <v>2713</v>
      </c>
      <c r="D430" s="32">
        <v>1</v>
      </c>
      <c r="F430" s="39">
        <v>436</v>
      </c>
      <c r="J430" s="59" t="s">
        <v>482</v>
      </c>
      <c r="K430" s="39">
        <v>1</v>
      </c>
      <c r="L430" s="39">
        <v>1</v>
      </c>
      <c r="O430" s="39">
        <v>33</v>
      </c>
      <c r="P430" s="39">
        <v>1</v>
      </c>
      <c r="Q430" s="39">
        <v>2</v>
      </c>
      <c r="T430" s="21" t="s">
        <v>1189</v>
      </c>
      <c r="U430" s="41">
        <v>40589</v>
      </c>
      <c r="V430" s="41">
        <v>40589</v>
      </c>
      <c r="W430" s="41">
        <v>40770</v>
      </c>
      <c r="Z430" s="42">
        <v>14782560</v>
      </c>
      <c r="AA430" s="39">
        <v>1</v>
      </c>
      <c r="AB430" s="39">
        <v>1</v>
      </c>
      <c r="AC430" s="39">
        <v>1</v>
      </c>
      <c r="AH430" s="38" t="s">
        <v>2710</v>
      </c>
      <c r="AI430" s="43">
        <f>6*30</f>
        <v>180</v>
      </c>
      <c r="AO430" s="39">
        <v>1</v>
      </c>
      <c r="AP430" s="40" t="s">
        <v>49</v>
      </c>
      <c r="AT430" s="39">
        <v>25</v>
      </c>
      <c r="AU430" s="39">
        <v>25</v>
      </c>
      <c r="AV430" s="39">
        <v>2</v>
      </c>
      <c r="AX430" s="40" t="s">
        <v>1731</v>
      </c>
      <c r="AY430" s="40" t="s">
        <v>1637</v>
      </c>
      <c r="AZ430" s="32" t="s">
        <v>70</v>
      </c>
      <c r="BA430" s="32" t="s">
        <v>1869</v>
      </c>
      <c r="BB430" s="32"/>
      <c r="BC430" s="44">
        <v>635</v>
      </c>
      <c r="BD430" s="45">
        <v>40576</v>
      </c>
      <c r="BE430" s="45"/>
      <c r="BF430" s="46">
        <v>1837</v>
      </c>
      <c r="BG430" s="47">
        <v>40589</v>
      </c>
      <c r="BH430" s="48" t="s">
        <v>1641</v>
      </c>
      <c r="BI430" s="53" t="s">
        <v>1583</v>
      </c>
      <c r="BJ430" s="40" t="s">
        <v>73</v>
      </c>
      <c r="BK430" s="39" t="s">
        <v>74</v>
      </c>
      <c r="BL430" s="39" t="s">
        <v>75</v>
      </c>
      <c r="BM430" s="37"/>
      <c r="BP430" s="32"/>
      <c r="BQ430" s="32"/>
      <c r="BR430" s="32"/>
      <c r="BS430" s="32"/>
      <c r="BT430" s="32"/>
      <c r="BU430" s="32"/>
      <c r="BV430" s="37"/>
      <c r="BW430" s="37"/>
      <c r="BX430" s="32"/>
      <c r="BY430" s="50"/>
      <c r="CE430" s="39"/>
      <c r="CF430" s="39"/>
      <c r="CG430" s="39"/>
      <c r="CH430" s="39"/>
      <c r="CI430" s="39"/>
      <c r="CJ430" s="39"/>
    </row>
    <row r="431" spans="1:92" ht="23.25" customHeight="1" x14ac:dyDescent="0.2">
      <c r="A431" s="32">
        <v>108</v>
      </c>
      <c r="B431" s="32">
        <v>2011</v>
      </c>
      <c r="C431" s="38" t="s">
        <v>2713</v>
      </c>
      <c r="D431" s="32">
        <v>1</v>
      </c>
      <c r="F431" s="39">
        <v>437</v>
      </c>
      <c r="J431" s="59" t="s">
        <v>483</v>
      </c>
      <c r="K431" s="39">
        <v>1</v>
      </c>
      <c r="L431" s="39">
        <v>1</v>
      </c>
      <c r="O431" s="39">
        <v>33</v>
      </c>
      <c r="P431" s="39">
        <v>1</v>
      </c>
      <c r="Q431" s="39">
        <v>2</v>
      </c>
      <c r="T431" s="21" t="s">
        <v>1190</v>
      </c>
      <c r="U431" s="41">
        <v>40589</v>
      </c>
      <c r="V431" s="41">
        <v>40589</v>
      </c>
      <c r="W431" s="41">
        <v>40907</v>
      </c>
      <c r="Z431" s="42">
        <v>25869480</v>
      </c>
      <c r="AA431" s="39">
        <v>1</v>
      </c>
      <c r="AB431" s="39">
        <v>1</v>
      </c>
      <c r="AC431" s="39">
        <v>1</v>
      </c>
      <c r="AH431" s="38" t="s">
        <v>2710</v>
      </c>
      <c r="AI431" s="43">
        <v>315</v>
      </c>
      <c r="AO431" s="39">
        <v>1</v>
      </c>
      <c r="AP431" s="40" t="s">
        <v>49</v>
      </c>
      <c r="AT431" s="39">
        <v>25</v>
      </c>
      <c r="AU431" s="39">
        <v>25</v>
      </c>
      <c r="AV431" s="39">
        <v>2</v>
      </c>
      <c r="AX431" s="40" t="s">
        <v>1731</v>
      </c>
      <c r="AY431" s="40" t="s">
        <v>1637</v>
      </c>
      <c r="AZ431" s="32" t="s">
        <v>1534</v>
      </c>
      <c r="BA431" s="32" t="s">
        <v>1530</v>
      </c>
      <c r="BB431" s="32"/>
      <c r="BC431" s="44">
        <v>632</v>
      </c>
      <c r="BD431" s="45">
        <v>40576</v>
      </c>
      <c r="BE431" s="45"/>
      <c r="BF431" s="46">
        <v>1836</v>
      </c>
      <c r="BG431" s="47">
        <v>40589</v>
      </c>
      <c r="BH431" s="48" t="s">
        <v>1641</v>
      </c>
      <c r="BI431" s="53" t="s">
        <v>1642</v>
      </c>
      <c r="BJ431" s="40" t="s">
        <v>73</v>
      </c>
      <c r="BK431" s="39" t="s">
        <v>1533</v>
      </c>
      <c r="BL431" s="39" t="s">
        <v>75</v>
      </c>
      <c r="BM431" s="37"/>
      <c r="BP431" s="32"/>
      <c r="BQ431" s="32"/>
      <c r="BR431" s="32"/>
      <c r="BS431" s="32"/>
      <c r="BT431" s="32"/>
      <c r="BU431" s="32"/>
      <c r="BV431" s="37"/>
      <c r="BW431" s="37"/>
      <c r="BX431" s="32"/>
      <c r="BY431" s="50"/>
      <c r="CE431" s="39"/>
      <c r="CF431" s="39"/>
      <c r="CG431" s="39"/>
      <c r="CH431" s="39"/>
      <c r="CI431" s="39"/>
      <c r="CJ431" s="39"/>
    </row>
    <row r="432" spans="1:92" ht="23.25" customHeight="1" x14ac:dyDescent="0.2">
      <c r="A432" s="32">
        <v>108</v>
      </c>
      <c r="B432" s="32">
        <v>2011</v>
      </c>
      <c r="C432" s="38" t="s">
        <v>2713</v>
      </c>
      <c r="D432" s="32">
        <v>1</v>
      </c>
      <c r="F432" s="39">
        <v>438</v>
      </c>
      <c r="J432" s="59" t="s">
        <v>484</v>
      </c>
      <c r="K432" s="39">
        <v>1</v>
      </c>
      <c r="L432" s="39">
        <v>1</v>
      </c>
      <c r="O432" s="39">
        <v>33</v>
      </c>
      <c r="P432" s="39">
        <v>1</v>
      </c>
      <c r="Q432" s="39">
        <v>2</v>
      </c>
      <c r="T432" s="21" t="s">
        <v>1191</v>
      </c>
      <c r="U432" s="41">
        <v>40589</v>
      </c>
      <c r="V432" s="41">
        <v>40589</v>
      </c>
      <c r="W432" s="41">
        <v>40907</v>
      </c>
      <c r="Z432" s="42">
        <v>12934740</v>
      </c>
      <c r="AA432" s="39">
        <v>1</v>
      </c>
      <c r="AB432" s="39">
        <v>1</v>
      </c>
      <c r="AC432" s="39">
        <v>1</v>
      </c>
      <c r="AH432" s="38" t="s">
        <v>2710</v>
      </c>
      <c r="AI432" s="43">
        <v>315</v>
      </c>
      <c r="AO432" s="39">
        <v>1</v>
      </c>
      <c r="AP432" s="40" t="s">
        <v>49</v>
      </c>
      <c r="AT432" s="39">
        <v>25</v>
      </c>
      <c r="AU432" s="39">
        <v>25</v>
      </c>
      <c r="AV432" s="39">
        <v>2</v>
      </c>
      <c r="AX432" s="40" t="s">
        <v>1731</v>
      </c>
      <c r="AY432" s="40" t="s">
        <v>1811</v>
      </c>
      <c r="AZ432" s="32" t="s">
        <v>1548</v>
      </c>
      <c r="BA432" s="32" t="s">
        <v>1549</v>
      </c>
      <c r="BB432" s="32"/>
      <c r="BC432" s="44">
        <v>634</v>
      </c>
      <c r="BD432" s="45">
        <v>40576</v>
      </c>
      <c r="BE432" s="45"/>
      <c r="BF432" s="46">
        <v>1830</v>
      </c>
      <c r="BG432" s="47">
        <v>40589</v>
      </c>
      <c r="BH432" s="48" t="s">
        <v>1641</v>
      </c>
      <c r="BI432" s="53" t="s">
        <v>1583</v>
      </c>
      <c r="BJ432" s="40" t="s">
        <v>73</v>
      </c>
      <c r="BK432" s="39" t="s">
        <v>74</v>
      </c>
      <c r="BL432" s="39" t="s">
        <v>75</v>
      </c>
      <c r="BM432" s="37"/>
      <c r="BP432" s="32"/>
      <c r="BQ432" s="32"/>
      <c r="BR432" s="32"/>
      <c r="BS432" s="32"/>
      <c r="BT432" s="32"/>
      <c r="BU432" s="32"/>
      <c r="BV432" s="37"/>
      <c r="BW432" s="37"/>
      <c r="BX432" s="32"/>
      <c r="BY432" s="50"/>
      <c r="CE432" s="39"/>
      <c r="CF432" s="39"/>
      <c r="CG432" s="39"/>
      <c r="CH432" s="39"/>
      <c r="CI432" s="39"/>
      <c r="CJ432" s="39"/>
    </row>
    <row r="433" spans="1:92" ht="23.25" customHeight="1" x14ac:dyDescent="0.2">
      <c r="A433" s="32">
        <v>108</v>
      </c>
      <c r="B433" s="32">
        <v>2011</v>
      </c>
      <c r="C433" s="38" t="s">
        <v>2713</v>
      </c>
      <c r="D433" s="32">
        <v>1</v>
      </c>
      <c r="F433" s="39">
        <v>439</v>
      </c>
      <c r="J433" s="59" t="s">
        <v>485</v>
      </c>
      <c r="K433" s="39">
        <v>1</v>
      </c>
      <c r="L433" s="39">
        <v>1</v>
      </c>
      <c r="O433" s="39">
        <v>33</v>
      </c>
      <c r="P433" s="39">
        <v>1</v>
      </c>
      <c r="Q433" s="39">
        <v>2</v>
      </c>
      <c r="T433" s="17" t="s">
        <v>1192</v>
      </c>
      <c r="U433" s="41">
        <v>40589</v>
      </c>
      <c r="V433" s="41">
        <v>40589</v>
      </c>
      <c r="W433" s="41">
        <v>40934</v>
      </c>
      <c r="Z433" s="42">
        <v>13550680</v>
      </c>
      <c r="AA433" s="39">
        <v>1</v>
      </c>
      <c r="AB433" s="39">
        <v>1</v>
      </c>
      <c r="AC433" s="39">
        <v>1</v>
      </c>
      <c r="AH433" s="38" t="s">
        <v>2710</v>
      </c>
      <c r="AI433" s="43">
        <v>330</v>
      </c>
      <c r="AO433" s="39">
        <v>1</v>
      </c>
      <c r="AP433" s="40" t="s">
        <v>1519</v>
      </c>
      <c r="AT433" s="39">
        <v>25</v>
      </c>
      <c r="AU433" s="39">
        <v>25</v>
      </c>
      <c r="AV433" s="39">
        <v>2</v>
      </c>
      <c r="AX433" s="40" t="s">
        <v>1585</v>
      </c>
      <c r="AY433" s="40" t="s">
        <v>1811</v>
      </c>
      <c r="AZ433" s="32" t="s">
        <v>1548</v>
      </c>
      <c r="BA433" s="32" t="s">
        <v>1870</v>
      </c>
      <c r="BB433" s="32"/>
      <c r="BC433" s="44">
        <v>542</v>
      </c>
      <c r="BD433" s="45">
        <v>40571</v>
      </c>
      <c r="BE433" s="45"/>
      <c r="BF433" s="46">
        <v>1827</v>
      </c>
      <c r="BG433" s="47">
        <v>40589</v>
      </c>
      <c r="BH433" s="48" t="s">
        <v>1587</v>
      </c>
      <c r="BI433" s="53" t="s">
        <v>1588</v>
      </c>
      <c r="BJ433" s="40" t="s">
        <v>73</v>
      </c>
      <c r="BK433" s="39" t="s">
        <v>1533</v>
      </c>
      <c r="BL433" s="39" t="s">
        <v>75</v>
      </c>
      <c r="BM433" s="37"/>
      <c r="BP433" s="32"/>
      <c r="BQ433" s="32"/>
      <c r="BR433" s="32"/>
      <c r="BS433" s="32"/>
      <c r="BT433" s="32"/>
      <c r="BU433" s="32"/>
      <c r="BV433" s="37"/>
      <c r="BW433" s="37"/>
      <c r="BX433" s="32"/>
      <c r="BY433" s="50"/>
    </row>
    <row r="434" spans="1:92" ht="23.25" customHeight="1" x14ac:dyDescent="0.2">
      <c r="A434" s="32">
        <v>108</v>
      </c>
      <c r="B434" s="32">
        <v>2011</v>
      </c>
      <c r="C434" s="38" t="s">
        <v>2713</v>
      </c>
      <c r="D434" s="32">
        <v>1</v>
      </c>
      <c r="F434" s="39">
        <v>440</v>
      </c>
      <c r="J434" s="59" t="s">
        <v>486</v>
      </c>
      <c r="K434" s="39">
        <v>1</v>
      </c>
      <c r="L434" s="39">
        <v>1</v>
      </c>
      <c r="O434" s="39">
        <v>33</v>
      </c>
      <c r="P434" s="39">
        <v>1</v>
      </c>
      <c r="Q434" s="39">
        <v>2</v>
      </c>
      <c r="T434" s="16" t="s">
        <v>1193</v>
      </c>
      <c r="U434" s="41">
        <v>40589</v>
      </c>
      <c r="V434" s="41">
        <v>40589</v>
      </c>
      <c r="W434" s="41">
        <v>40923</v>
      </c>
      <c r="Z434" s="42">
        <v>17674800</v>
      </c>
      <c r="AA434" s="39">
        <v>1</v>
      </c>
      <c r="AB434" s="39">
        <v>1</v>
      </c>
      <c r="AC434" s="39">
        <v>1</v>
      </c>
      <c r="AH434" s="38" t="s">
        <v>2710</v>
      </c>
      <c r="AI434" s="43">
        <v>330</v>
      </c>
      <c r="AO434" s="39">
        <v>1</v>
      </c>
      <c r="AP434" s="40" t="s">
        <v>1496</v>
      </c>
      <c r="AT434" s="39">
        <v>25</v>
      </c>
      <c r="AU434" s="39">
        <v>25</v>
      </c>
      <c r="AV434" s="39">
        <v>2</v>
      </c>
      <c r="AX434" s="40" t="s">
        <v>1611</v>
      </c>
      <c r="AY434" s="40" t="s">
        <v>1811</v>
      </c>
      <c r="AZ434" s="32" t="s">
        <v>70</v>
      </c>
      <c r="BA434" s="32" t="s">
        <v>1871</v>
      </c>
      <c r="BB434" s="32"/>
      <c r="BC434" s="44">
        <v>540</v>
      </c>
      <c r="BD434" s="45">
        <v>40571</v>
      </c>
      <c r="BE434" s="45"/>
      <c r="BF434" s="46">
        <v>1839</v>
      </c>
      <c r="BG434" s="47">
        <v>40589</v>
      </c>
      <c r="BH434" s="48" t="s">
        <v>1611</v>
      </c>
      <c r="BI434" s="53" t="s">
        <v>1828</v>
      </c>
      <c r="BJ434" s="40" t="s">
        <v>73</v>
      </c>
      <c r="BK434" s="39" t="s">
        <v>1533</v>
      </c>
      <c r="BL434" s="39" t="s">
        <v>75</v>
      </c>
      <c r="BM434" s="37"/>
      <c r="BP434" s="32"/>
      <c r="BQ434" s="32"/>
      <c r="BR434" s="32"/>
      <c r="BS434" s="32"/>
      <c r="BT434" s="32"/>
      <c r="BU434" s="32"/>
      <c r="BV434" s="37"/>
      <c r="BW434" s="37"/>
      <c r="BX434" s="32"/>
      <c r="BY434" s="50"/>
      <c r="CE434" s="39"/>
      <c r="CF434" s="39"/>
      <c r="CG434" s="39"/>
      <c r="CH434" s="39"/>
      <c r="CI434" s="39"/>
      <c r="CJ434" s="39"/>
    </row>
    <row r="435" spans="1:92" ht="23.25" customHeight="1" x14ac:dyDescent="0.2">
      <c r="A435" s="32">
        <v>108</v>
      </c>
      <c r="B435" s="32">
        <v>2011</v>
      </c>
      <c r="C435" s="38" t="s">
        <v>2713</v>
      </c>
      <c r="D435" s="32">
        <v>1</v>
      </c>
      <c r="F435" s="39">
        <v>441</v>
      </c>
      <c r="J435" s="59" t="s">
        <v>487</v>
      </c>
      <c r="K435" s="39">
        <v>1</v>
      </c>
      <c r="L435" s="39">
        <v>1</v>
      </c>
      <c r="O435" s="39">
        <v>31</v>
      </c>
      <c r="P435" s="39">
        <v>1</v>
      </c>
      <c r="Q435" s="39">
        <v>2</v>
      </c>
      <c r="T435" s="16" t="s">
        <v>1194</v>
      </c>
      <c r="U435" s="41">
        <v>40589</v>
      </c>
      <c r="V435" s="41">
        <v>40589</v>
      </c>
      <c r="W435" s="41">
        <v>40892</v>
      </c>
      <c r="Z435" s="42">
        <v>28922400</v>
      </c>
      <c r="AA435" s="39">
        <v>1</v>
      </c>
      <c r="AB435" s="39">
        <v>1</v>
      </c>
      <c r="AC435" s="39">
        <v>1</v>
      </c>
      <c r="AH435" s="38" t="s">
        <v>2710</v>
      </c>
      <c r="AI435" s="43">
        <v>300</v>
      </c>
      <c r="AO435" s="39">
        <v>1</v>
      </c>
      <c r="AP435" s="40" t="s">
        <v>49</v>
      </c>
      <c r="AT435" s="39">
        <v>25</v>
      </c>
      <c r="AU435" s="39">
        <v>25</v>
      </c>
      <c r="AV435" s="39">
        <v>2</v>
      </c>
      <c r="AX435" s="40" t="s">
        <v>1731</v>
      </c>
      <c r="AY435" s="40" t="s">
        <v>1811</v>
      </c>
      <c r="AZ435" s="32" t="s">
        <v>1526</v>
      </c>
      <c r="BA435" s="32" t="s">
        <v>1872</v>
      </c>
      <c r="BB435" s="32" t="s">
        <v>1758</v>
      </c>
      <c r="BC435" s="44">
        <v>595</v>
      </c>
      <c r="BD435" s="45">
        <v>40576</v>
      </c>
      <c r="BE435" s="45"/>
      <c r="BF435" s="46">
        <v>1840</v>
      </c>
      <c r="BG435" s="47">
        <v>40589</v>
      </c>
      <c r="BH435" s="48" t="s">
        <v>1641</v>
      </c>
      <c r="BI435" s="53" t="s">
        <v>1642</v>
      </c>
      <c r="BJ435" s="40" t="s">
        <v>73</v>
      </c>
      <c r="BK435" s="39" t="s">
        <v>1533</v>
      </c>
      <c r="BL435" s="39" t="s">
        <v>75</v>
      </c>
      <c r="BM435" s="37"/>
      <c r="BP435" s="32"/>
      <c r="BQ435" s="32"/>
      <c r="BR435" s="32"/>
      <c r="BS435" s="32"/>
      <c r="BT435" s="32"/>
      <c r="BU435" s="32"/>
      <c r="BV435" s="37"/>
      <c r="BW435" s="37"/>
      <c r="BX435" s="32"/>
      <c r="BY435" s="50"/>
      <c r="CE435" s="39"/>
      <c r="CF435" s="39"/>
      <c r="CG435" s="39"/>
      <c r="CH435" s="39"/>
      <c r="CI435" s="39"/>
      <c r="CJ435" s="39"/>
    </row>
    <row r="436" spans="1:92" ht="23.25" customHeight="1" x14ac:dyDescent="0.2">
      <c r="A436" s="32">
        <v>108</v>
      </c>
      <c r="B436" s="32">
        <v>2011</v>
      </c>
      <c r="C436" s="38" t="s">
        <v>2713</v>
      </c>
      <c r="D436" s="32">
        <v>1</v>
      </c>
      <c r="F436" s="39">
        <v>442</v>
      </c>
      <c r="J436" s="40" t="s">
        <v>488</v>
      </c>
      <c r="K436" s="39">
        <v>1</v>
      </c>
      <c r="L436" s="39">
        <v>1</v>
      </c>
      <c r="O436" s="39">
        <v>31</v>
      </c>
      <c r="P436" s="39">
        <v>1</v>
      </c>
      <c r="Q436" s="39">
        <v>2</v>
      </c>
      <c r="T436" s="13" t="s">
        <v>1195</v>
      </c>
      <c r="U436" s="41">
        <v>40589</v>
      </c>
      <c r="V436" s="41">
        <v>40589</v>
      </c>
      <c r="W436" s="41">
        <v>40831</v>
      </c>
      <c r="Z436" s="42">
        <v>25708800</v>
      </c>
      <c r="AA436" s="39">
        <v>1</v>
      </c>
      <c r="AB436" s="39">
        <v>1</v>
      </c>
      <c r="AC436" s="39">
        <v>1</v>
      </c>
      <c r="AH436" s="38" t="s">
        <v>2710</v>
      </c>
      <c r="AI436" s="43">
        <v>240</v>
      </c>
      <c r="AO436" s="39">
        <v>1</v>
      </c>
      <c r="AP436" s="40" t="s">
        <v>1492</v>
      </c>
      <c r="AT436" s="39">
        <v>25</v>
      </c>
      <c r="AU436" s="39">
        <v>25</v>
      </c>
      <c r="AV436" s="39">
        <v>2</v>
      </c>
      <c r="AX436" s="40" t="s">
        <v>1580</v>
      </c>
      <c r="AY436" s="40" t="s">
        <v>69</v>
      </c>
      <c r="AZ436" s="32" t="s">
        <v>1537</v>
      </c>
      <c r="BA436" s="32" t="s">
        <v>1540</v>
      </c>
      <c r="BB436" s="32" t="s">
        <v>1678</v>
      </c>
      <c r="BC436" s="44">
        <v>585</v>
      </c>
      <c r="BD436" s="45">
        <v>40576</v>
      </c>
      <c r="BE436" s="45"/>
      <c r="BF436" s="46">
        <v>1844</v>
      </c>
      <c r="BG436" s="47">
        <v>40589</v>
      </c>
      <c r="BH436" s="48" t="s">
        <v>72</v>
      </c>
      <c r="BI436" s="49">
        <v>331001010210</v>
      </c>
      <c r="BJ436" s="40" t="s">
        <v>73</v>
      </c>
      <c r="BK436" s="39" t="s">
        <v>74</v>
      </c>
      <c r="BL436" s="39" t="s">
        <v>75</v>
      </c>
      <c r="BM436" s="37"/>
      <c r="BP436" s="32"/>
      <c r="BQ436" s="32"/>
      <c r="BR436" s="32"/>
      <c r="BS436" s="50"/>
      <c r="BT436" s="50"/>
      <c r="BU436" s="50"/>
      <c r="BV436" s="37"/>
      <c r="BW436" s="37"/>
      <c r="BX436" s="32"/>
      <c r="BY436" s="50"/>
    </row>
    <row r="437" spans="1:92" ht="23.25" customHeight="1" x14ac:dyDescent="0.2">
      <c r="A437" s="32">
        <v>108</v>
      </c>
      <c r="B437" s="32">
        <v>2011</v>
      </c>
      <c r="C437" s="38" t="s">
        <v>2713</v>
      </c>
      <c r="D437" s="32">
        <v>1</v>
      </c>
      <c r="F437" s="39">
        <v>443</v>
      </c>
      <c r="J437" s="40" t="s">
        <v>489</v>
      </c>
      <c r="K437" s="39">
        <v>1</v>
      </c>
      <c r="L437" s="39">
        <v>1</v>
      </c>
      <c r="O437" s="39">
        <v>31</v>
      </c>
      <c r="P437" s="39">
        <v>1</v>
      </c>
      <c r="Q437" s="39">
        <v>2</v>
      </c>
      <c r="T437" s="12" t="s">
        <v>1196</v>
      </c>
      <c r="U437" s="51">
        <v>40589</v>
      </c>
      <c r="V437" s="51">
        <v>40589</v>
      </c>
      <c r="W437" s="51">
        <v>40862</v>
      </c>
      <c r="Z437" s="42">
        <v>22173840</v>
      </c>
      <c r="AA437" s="39">
        <v>1</v>
      </c>
      <c r="AB437" s="39">
        <v>1</v>
      </c>
      <c r="AC437" s="39">
        <v>1</v>
      </c>
      <c r="AH437" s="38" t="s">
        <v>2710</v>
      </c>
      <c r="AI437" s="43">
        <v>270</v>
      </c>
      <c r="AO437" s="39">
        <v>1</v>
      </c>
      <c r="AP437" s="40" t="s">
        <v>49</v>
      </c>
      <c r="AT437" s="39">
        <v>25</v>
      </c>
      <c r="AU437" s="39">
        <v>25</v>
      </c>
      <c r="AV437" s="39">
        <v>2</v>
      </c>
      <c r="AX437" s="40" t="s">
        <v>1731</v>
      </c>
      <c r="AY437" s="40" t="s">
        <v>1747</v>
      </c>
      <c r="AZ437" s="32" t="s">
        <v>1534</v>
      </c>
      <c r="BA437" s="32" t="s">
        <v>1873</v>
      </c>
      <c r="BB437" s="32"/>
      <c r="BC437" s="44">
        <v>631</v>
      </c>
      <c r="BD437" s="45">
        <v>40576</v>
      </c>
      <c r="BE437" s="45"/>
      <c r="BF437" s="46">
        <v>1843</v>
      </c>
      <c r="BG437" s="47">
        <v>40589</v>
      </c>
      <c r="BH437" s="48" t="s">
        <v>1641</v>
      </c>
      <c r="BI437" s="53" t="s">
        <v>1642</v>
      </c>
      <c r="BJ437" s="40" t="s">
        <v>73</v>
      </c>
      <c r="BK437" s="39" t="s">
        <v>1533</v>
      </c>
      <c r="BL437" s="39" t="s">
        <v>75</v>
      </c>
      <c r="BM437" s="37"/>
      <c r="BP437" s="32"/>
      <c r="BQ437" s="32"/>
      <c r="BR437" s="32"/>
      <c r="BS437" s="50"/>
      <c r="BT437" s="50"/>
      <c r="BU437" s="50"/>
      <c r="BV437" s="37"/>
      <c r="BW437" s="37"/>
      <c r="BX437" s="32"/>
      <c r="BY437" s="50"/>
      <c r="CE437" s="39"/>
      <c r="CF437" s="39"/>
      <c r="CG437" s="39"/>
      <c r="CH437" s="39"/>
      <c r="CI437" s="39"/>
      <c r="CJ437" s="39"/>
    </row>
    <row r="438" spans="1:92" ht="23.25" customHeight="1" x14ac:dyDescent="0.2">
      <c r="A438" s="32">
        <v>108</v>
      </c>
      <c r="B438" s="32">
        <v>2011</v>
      </c>
      <c r="C438" s="38" t="s">
        <v>2713</v>
      </c>
      <c r="D438" s="32">
        <v>1</v>
      </c>
      <c r="F438" s="39">
        <v>444</v>
      </c>
      <c r="J438" s="59" t="s">
        <v>490</v>
      </c>
      <c r="K438" s="39">
        <v>1</v>
      </c>
      <c r="L438" s="39">
        <v>1</v>
      </c>
      <c r="O438" s="39">
        <v>31</v>
      </c>
      <c r="P438" s="39">
        <v>1</v>
      </c>
      <c r="Q438" s="39">
        <v>2</v>
      </c>
      <c r="T438" s="16" t="s">
        <v>1197</v>
      </c>
      <c r="U438" s="41">
        <v>40589</v>
      </c>
      <c r="V438" s="41">
        <v>40589</v>
      </c>
      <c r="W438" s="41">
        <v>40862</v>
      </c>
      <c r="Z438" s="42">
        <v>22173840</v>
      </c>
      <c r="AA438" s="39">
        <v>1</v>
      </c>
      <c r="AB438" s="39">
        <v>1</v>
      </c>
      <c r="AC438" s="39">
        <v>1</v>
      </c>
      <c r="AH438" s="38" t="s">
        <v>2710</v>
      </c>
      <c r="AI438" s="43">
        <v>270</v>
      </c>
      <c r="AO438" s="39">
        <v>1</v>
      </c>
      <c r="AP438" s="40" t="s">
        <v>49</v>
      </c>
      <c r="AT438" s="39">
        <v>25</v>
      </c>
      <c r="AU438" s="39">
        <v>25</v>
      </c>
      <c r="AV438" s="39">
        <v>2</v>
      </c>
      <c r="AX438" s="40" t="s">
        <v>1731</v>
      </c>
      <c r="AY438" s="40" t="s">
        <v>1811</v>
      </c>
      <c r="AZ438" s="32" t="s">
        <v>1534</v>
      </c>
      <c r="BA438" s="50" t="s">
        <v>1874</v>
      </c>
      <c r="BB438" s="50" t="s">
        <v>1875</v>
      </c>
      <c r="BC438" s="44">
        <v>629</v>
      </c>
      <c r="BD438" s="45">
        <v>40576</v>
      </c>
      <c r="BE438" s="45"/>
      <c r="BF438" s="46">
        <v>1841</v>
      </c>
      <c r="BG438" s="47">
        <v>40589</v>
      </c>
      <c r="BH438" s="48" t="s">
        <v>1641</v>
      </c>
      <c r="BI438" s="53" t="s">
        <v>1642</v>
      </c>
      <c r="BJ438" s="40" t="s">
        <v>73</v>
      </c>
      <c r="BK438" s="39" t="s">
        <v>74</v>
      </c>
      <c r="BL438" s="39" t="s">
        <v>75</v>
      </c>
      <c r="BM438" s="37"/>
      <c r="BP438" s="32"/>
      <c r="BQ438" s="32"/>
      <c r="BR438" s="32"/>
      <c r="BS438" s="32"/>
      <c r="BT438" s="32"/>
      <c r="BU438" s="32"/>
      <c r="BV438" s="37"/>
      <c r="BW438" s="37"/>
      <c r="BX438" s="32"/>
      <c r="BY438" s="50"/>
      <c r="CE438" s="39"/>
      <c r="CF438" s="39"/>
      <c r="CG438" s="39"/>
      <c r="CH438" s="39"/>
      <c r="CI438" s="39"/>
      <c r="CJ438" s="39"/>
    </row>
    <row r="439" spans="1:92" ht="23.25" customHeight="1" x14ac:dyDescent="0.2">
      <c r="A439" s="32">
        <v>108</v>
      </c>
      <c r="B439" s="32">
        <v>2011</v>
      </c>
      <c r="C439" s="38" t="s">
        <v>2713</v>
      </c>
      <c r="D439" s="32">
        <v>1</v>
      </c>
      <c r="F439" s="39">
        <v>445</v>
      </c>
      <c r="J439" s="59" t="s">
        <v>491</v>
      </c>
      <c r="K439" s="39">
        <v>1</v>
      </c>
      <c r="L439" s="39">
        <v>1</v>
      </c>
      <c r="O439" s="39">
        <v>31</v>
      </c>
      <c r="P439" s="39">
        <v>1</v>
      </c>
      <c r="Q439" s="39">
        <v>2</v>
      </c>
      <c r="T439" s="16" t="s">
        <v>1198</v>
      </c>
      <c r="U439" s="41">
        <v>40589</v>
      </c>
      <c r="V439" s="41">
        <v>40589</v>
      </c>
      <c r="W439" s="41">
        <v>40862</v>
      </c>
      <c r="Z439" s="42">
        <v>11086920</v>
      </c>
      <c r="AA439" s="39">
        <v>1</v>
      </c>
      <c r="AB439" s="39">
        <v>1</v>
      </c>
      <c r="AC439" s="39">
        <v>1</v>
      </c>
      <c r="AH439" s="38" t="s">
        <v>2710</v>
      </c>
      <c r="AI439" s="43">
        <v>270</v>
      </c>
      <c r="AO439" s="39">
        <v>1</v>
      </c>
      <c r="AP439" s="40" t="s">
        <v>49</v>
      </c>
      <c r="AT439" s="39">
        <v>25</v>
      </c>
      <c r="AU439" s="39">
        <v>25</v>
      </c>
      <c r="AV439" s="39">
        <v>2</v>
      </c>
      <c r="AX439" s="40" t="s">
        <v>1731</v>
      </c>
      <c r="AY439" s="40" t="s">
        <v>1811</v>
      </c>
      <c r="AZ439" s="32" t="s">
        <v>1548</v>
      </c>
      <c r="BA439" s="32" t="s">
        <v>1876</v>
      </c>
      <c r="BB439" s="32"/>
      <c r="BC439" s="44">
        <v>657</v>
      </c>
      <c r="BD439" s="45">
        <v>40577</v>
      </c>
      <c r="BE439" s="45"/>
      <c r="BF439" s="46">
        <v>1842</v>
      </c>
      <c r="BG439" s="47">
        <v>40589</v>
      </c>
      <c r="BH439" s="48" t="s">
        <v>1641</v>
      </c>
      <c r="BI439" s="53" t="s">
        <v>1642</v>
      </c>
      <c r="BJ439" s="40" t="s">
        <v>73</v>
      </c>
      <c r="BK439" s="39" t="s">
        <v>1533</v>
      </c>
      <c r="BL439" s="39" t="s">
        <v>75</v>
      </c>
      <c r="BM439" s="37"/>
      <c r="BP439" s="32"/>
      <c r="BQ439" s="32"/>
      <c r="BR439" s="32"/>
      <c r="BS439" s="32"/>
      <c r="BT439" s="32"/>
      <c r="BU439" s="32"/>
      <c r="BV439" s="37"/>
      <c r="BW439" s="37"/>
      <c r="BX439" s="32"/>
      <c r="BY439" s="50"/>
      <c r="CE439" s="39"/>
      <c r="CF439" s="39"/>
      <c r="CG439" s="39"/>
      <c r="CH439" s="39"/>
      <c r="CI439" s="39"/>
      <c r="CJ439" s="39"/>
    </row>
    <row r="440" spans="1:92" ht="23.25" customHeight="1" x14ac:dyDescent="0.2">
      <c r="A440" s="32">
        <v>108</v>
      </c>
      <c r="B440" s="32">
        <v>2011</v>
      </c>
      <c r="C440" s="38" t="s">
        <v>2713</v>
      </c>
      <c r="D440" s="32">
        <v>1</v>
      </c>
      <c r="F440" s="39">
        <v>446</v>
      </c>
      <c r="J440" s="59" t="s">
        <v>492</v>
      </c>
      <c r="K440" s="39">
        <v>1</v>
      </c>
      <c r="L440" s="39">
        <v>1</v>
      </c>
      <c r="O440" s="39">
        <v>33</v>
      </c>
      <c r="P440" s="39">
        <v>1</v>
      </c>
      <c r="Q440" s="39">
        <v>2</v>
      </c>
      <c r="T440" s="16" t="s">
        <v>1199</v>
      </c>
      <c r="U440" s="41">
        <v>40589</v>
      </c>
      <c r="V440" s="41">
        <v>40589</v>
      </c>
      <c r="W440" s="41">
        <v>40862</v>
      </c>
      <c r="Z440" s="42">
        <v>11086920</v>
      </c>
      <c r="AA440" s="39">
        <v>1</v>
      </c>
      <c r="AB440" s="39">
        <v>1</v>
      </c>
      <c r="AC440" s="39">
        <v>1</v>
      </c>
      <c r="AH440" s="38" t="s">
        <v>2710</v>
      </c>
      <c r="AI440" s="43">
        <v>270</v>
      </c>
      <c r="AO440" s="39">
        <v>1</v>
      </c>
      <c r="AP440" s="40" t="s">
        <v>49</v>
      </c>
      <c r="AT440" s="39">
        <v>25</v>
      </c>
      <c r="AU440" s="39">
        <v>25</v>
      </c>
      <c r="AV440" s="39">
        <v>2</v>
      </c>
      <c r="AX440" s="40" t="s">
        <v>1731</v>
      </c>
      <c r="AY440" s="40" t="s">
        <v>1811</v>
      </c>
      <c r="AZ440" s="32" t="s">
        <v>1548</v>
      </c>
      <c r="BA440" s="32" t="s">
        <v>1877</v>
      </c>
      <c r="BB440" s="32"/>
      <c r="BC440" s="44">
        <v>658</v>
      </c>
      <c r="BD440" s="45">
        <v>40577</v>
      </c>
      <c r="BE440" s="45"/>
      <c r="BF440" s="46">
        <v>1872</v>
      </c>
      <c r="BG440" s="47">
        <v>40589</v>
      </c>
      <c r="BH440" s="48" t="s">
        <v>1641</v>
      </c>
      <c r="BI440" s="53" t="s">
        <v>1642</v>
      </c>
      <c r="BJ440" s="40" t="s">
        <v>73</v>
      </c>
      <c r="BK440" s="39" t="s">
        <v>1533</v>
      </c>
      <c r="BL440" s="39" t="s">
        <v>75</v>
      </c>
      <c r="BM440" s="37"/>
      <c r="BP440" s="32"/>
      <c r="BQ440" s="32"/>
      <c r="BR440" s="32"/>
      <c r="BS440" s="32"/>
      <c r="BT440" s="32"/>
      <c r="BU440" s="32"/>
      <c r="BV440" s="37"/>
      <c r="BW440" s="37"/>
      <c r="BX440" s="32"/>
      <c r="BY440" s="50"/>
      <c r="CE440" s="39"/>
      <c r="CF440" s="39"/>
      <c r="CG440" s="39"/>
      <c r="CH440" s="39"/>
      <c r="CI440" s="39"/>
      <c r="CJ440" s="39"/>
    </row>
    <row r="441" spans="1:92" ht="23.25" customHeight="1" x14ac:dyDescent="0.2">
      <c r="A441" s="32">
        <v>108</v>
      </c>
      <c r="B441" s="32">
        <v>2011</v>
      </c>
      <c r="C441" s="38" t="s">
        <v>2713</v>
      </c>
      <c r="D441" s="32">
        <v>1</v>
      </c>
      <c r="F441" s="39">
        <v>447</v>
      </c>
      <c r="J441" s="59" t="s">
        <v>493</v>
      </c>
      <c r="K441" s="39">
        <v>1</v>
      </c>
      <c r="L441" s="39">
        <v>1</v>
      </c>
      <c r="O441" s="39">
        <v>33</v>
      </c>
      <c r="P441" s="39">
        <v>1</v>
      </c>
      <c r="Q441" s="39">
        <v>2</v>
      </c>
      <c r="T441" s="16" t="s">
        <v>1200</v>
      </c>
      <c r="U441" s="41">
        <v>40589</v>
      </c>
      <c r="V441" s="41">
        <v>40589</v>
      </c>
      <c r="W441" s="41">
        <v>40919</v>
      </c>
      <c r="Z441" s="42">
        <v>17674800</v>
      </c>
      <c r="AA441" s="39">
        <v>1</v>
      </c>
      <c r="AB441" s="39">
        <v>1</v>
      </c>
      <c r="AC441" s="39">
        <v>1</v>
      </c>
      <c r="AH441" s="38" t="s">
        <v>2710</v>
      </c>
      <c r="AI441" s="43">
        <v>330</v>
      </c>
      <c r="AO441" s="39">
        <v>1</v>
      </c>
      <c r="AP441" s="40" t="s">
        <v>1496</v>
      </c>
      <c r="AT441" s="39">
        <v>25</v>
      </c>
      <c r="AU441" s="39">
        <v>25</v>
      </c>
      <c r="AV441" s="39">
        <v>2</v>
      </c>
      <c r="AX441" s="40" t="s">
        <v>1611</v>
      </c>
      <c r="AY441" s="40" t="s">
        <v>1811</v>
      </c>
      <c r="AZ441" s="32" t="s">
        <v>70</v>
      </c>
      <c r="BA441" s="32" t="s">
        <v>1878</v>
      </c>
      <c r="BB441" s="32"/>
      <c r="BC441" s="44">
        <v>541</v>
      </c>
      <c r="BD441" s="45">
        <v>40571</v>
      </c>
      <c r="BE441" s="45"/>
      <c r="BF441" s="46">
        <v>1870</v>
      </c>
      <c r="BG441" s="47">
        <v>40589</v>
      </c>
      <c r="BH441" s="48" t="s">
        <v>1611</v>
      </c>
      <c r="BI441" s="53" t="s">
        <v>1828</v>
      </c>
      <c r="BJ441" s="40" t="s">
        <v>73</v>
      </c>
      <c r="BK441" s="39" t="s">
        <v>1533</v>
      </c>
      <c r="BL441" s="39" t="s">
        <v>75</v>
      </c>
      <c r="BM441" s="37"/>
      <c r="BP441" s="32"/>
      <c r="BQ441" s="32"/>
      <c r="BR441" s="32"/>
      <c r="BS441" s="32"/>
      <c r="BT441" s="32"/>
      <c r="BU441" s="32"/>
      <c r="BV441" s="37"/>
      <c r="BW441" s="37"/>
      <c r="BX441" s="32"/>
      <c r="BY441" s="50"/>
      <c r="CE441" s="39"/>
      <c r="CF441" s="39"/>
      <c r="CG441" s="39"/>
      <c r="CH441" s="39"/>
      <c r="CI441" s="39"/>
      <c r="CJ441" s="39"/>
    </row>
    <row r="442" spans="1:92" ht="23.25" customHeight="1" x14ac:dyDescent="0.2">
      <c r="A442" s="32">
        <v>108</v>
      </c>
      <c r="B442" s="32">
        <v>2011</v>
      </c>
      <c r="C442" s="38" t="s">
        <v>2713</v>
      </c>
      <c r="D442" s="32">
        <v>1</v>
      </c>
      <c r="F442" s="39">
        <v>448</v>
      </c>
      <c r="J442" s="40" t="s">
        <v>494</v>
      </c>
      <c r="K442" s="39">
        <v>1</v>
      </c>
      <c r="L442" s="39">
        <v>1</v>
      </c>
      <c r="O442" s="39">
        <v>31</v>
      </c>
      <c r="P442" s="39">
        <v>1</v>
      </c>
      <c r="Q442" s="39">
        <v>2</v>
      </c>
      <c r="T442" s="17" t="s">
        <v>1201</v>
      </c>
      <c r="U442" s="41">
        <v>40589</v>
      </c>
      <c r="V442" s="41">
        <v>40589</v>
      </c>
      <c r="W442" s="41">
        <v>40862</v>
      </c>
      <c r="Z442" s="42">
        <v>28922400</v>
      </c>
      <c r="AA442" s="39">
        <v>1</v>
      </c>
      <c r="AB442" s="39">
        <v>1</v>
      </c>
      <c r="AC442" s="39">
        <v>1</v>
      </c>
      <c r="AH442" s="38" t="s">
        <v>2710</v>
      </c>
      <c r="AI442" s="43">
        <v>270</v>
      </c>
      <c r="AO442" s="39">
        <v>1</v>
      </c>
      <c r="AP442" s="40" t="s">
        <v>49</v>
      </c>
      <c r="AT442" s="39">
        <v>25</v>
      </c>
      <c r="AU442" s="39">
        <v>25</v>
      </c>
      <c r="AV442" s="39">
        <v>2</v>
      </c>
      <c r="AX442" s="40" t="s">
        <v>1731</v>
      </c>
      <c r="AY442" s="40" t="s">
        <v>1645</v>
      </c>
      <c r="AZ442" s="32" t="s">
        <v>1526</v>
      </c>
      <c r="BA442" s="32" t="s">
        <v>1879</v>
      </c>
      <c r="BB442" s="32" t="s">
        <v>1880</v>
      </c>
      <c r="BC442" s="44">
        <v>615</v>
      </c>
      <c r="BD442" s="45">
        <v>40576</v>
      </c>
      <c r="BE442" s="45"/>
      <c r="BF442" s="46">
        <v>1869</v>
      </c>
      <c r="BG442" s="47">
        <v>40589</v>
      </c>
      <c r="BH442" s="48" t="s">
        <v>1641</v>
      </c>
      <c r="BI442" s="53" t="s">
        <v>1642</v>
      </c>
      <c r="BJ442" s="40" t="s">
        <v>73</v>
      </c>
      <c r="BK442" s="39" t="s">
        <v>74</v>
      </c>
      <c r="BL442" s="39" t="s">
        <v>75</v>
      </c>
      <c r="BM442" s="37"/>
      <c r="BP442" s="32"/>
      <c r="BQ442" s="32"/>
      <c r="BR442" s="32"/>
      <c r="BS442" s="32"/>
      <c r="BT442" s="32"/>
      <c r="BU442" s="32"/>
      <c r="BV442" s="37"/>
      <c r="BW442" s="37"/>
      <c r="BX442" s="32"/>
      <c r="BY442" s="50"/>
      <c r="CE442" s="39"/>
      <c r="CF442" s="39"/>
      <c r="CG442" s="39"/>
      <c r="CH442" s="39"/>
      <c r="CI442" s="39"/>
      <c r="CJ442" s="39"/>
    </row>
    <row r="443" spans="1:92" ht="23.25" customHeight="1" x14ac:dyDescent="0.2">
      <c r="A443" s="32">
        <v>108</v>
      </c>
      <c r="B443" s="32">
        <v>2011</v>
      </c>
      <c r="C443" s="38" t="s">
        <v>2713</v>
      </c>
      <c r="D443" s="32">
        <v>1</v>
      </c>
      <c r="F443" s="39">
        <v>449</v>
      </c>
      <c r="J443" s="59" t="s">
        <v>495</v>
      </c>
      <c r="K443" s="39">
        <v>1</v>
      </c>
      <c r="L443" s="39">
        <v>1</v>
      </c>
      <c r="O443" s="39">
        <v>31</v>
      </c>
      <c r="P443" s="39">
        <v>1</v>
      </c>
      <c r="Q443" s="39">
        <v>2</v>
      </c>
      <c r="T443" s="21" t="s">
        <v>1202</v>
      </c>
      <c r="U443" s="41">
        <v>40589</v>
      </c>
      <c r="V443" s="41">
        <v>40589</v>
      </c>
      <c r="W443" s="41">
        <v>40862</v>
      </c>
      <c r="Z443" s="42">
        <v>22173840</v>
      </c>
      <c r="AA443" s="39">
        <v>1</v>
      </c>
      <c r="AB443" s="39">
        <v>1</v>
      </c>
      <c r="AC443" s="39">
        <v>1</v>
      </c>
      <c r="AH443" s="38" t="s">
        <v>2710</v>
      </c>
      <c r="AI443" s="43">
        <v>270</v>
      </c>
      <c r="AO443" s="39">
        <v>1</v>
      </c>
      <c r="AP443" s="40" t="s">
        <v>49</v>
      </c>
      <c r="AT443" s="39">
        <v>25</v>
      </c>
      <c r="AU443" s="39">
        <v>25</v>
      </c>
      <c r="AV443" s="39">
        <v>2</v>
      </c>
      <c r="AX443" s="40" t="s">
        <v>1731</v>
      </c>
      <c r="AY443" s="40" t="s">
        <v>1645</v>
      </c>
      <c r="AZ443" s="32" t="s">
        <v>1534</v>
      </c>
      <c r="BA443" s="32" t="s">
        <v>1753</v>
      </c>
      <c r="BB443" s="32"/>
      <c r="BC443" s="44">
        <v>600</v>
      </c>
      <c r="BD443" s="45">
        <v>40576</v>
      </c>
      <c r="BE443" s="45"/>
      <c r="BF443" s="46">
        <v>1868</v>
      </c>
      <c r="BG443" s="47">
        <v>40589</v>
      </c>
      <c r="BH443" s="48" t="s">
        <v>1641</v>
      </c>
      <c r="BI443" s="53" t="s">
        <v>1642</v>
      </c>
      <c r="BJ443" s="40" t="s">
        <v>73</v>
      </c>
      <c r="BK443" s="39" t="s">
        <v>74</v>
      </c>
      <c r="BL443" s="39" t="s">
        <v>75</v>
      </c>
      <c r="BM443" s="37"/>
      <c r="BP443" s="32"/>
      <c r="BQ443" s="32"/>
      <c r="BR443" s="32"/>
      <c r="BS443" s="32"/>
      <c r="BT443" s="32"/>
      <c r="BU443" s="32"/>
      <c r="BV443" s="37"/>
      <c r="BW443" s="37"/>
      <c r="BX443" s="32"/>
      <c r="BY443" s="50"/>
      <c r="CE443" s="39"/>
      <c r="CF443" s="39"/>
      <c r="CG443" s="39"/>
      <c r="CH443" s="39"/>
      <c r="CI443" s="39"/>
      <c r="CJ443" s="39"/>
    </row>
    <row r="444" spans="1:92" ht="23.25" customHeight="1" x14ac:dyDescent="0.2">
      <c r="A444" s="32">
        <v>108</v>
      </c>
      <c r="B444" s="32">
        <v>2011</v>
      </c>
      <c r="C444" s="38" t="s">
        <v>2713</v>
      </c>
      <c r="D444" s="32">
        <v>1</v>
      </c>
      <c r="F444" s="39">
        <v>450</v>
      </c>
      <c r="J444" s="40" t="s">
        <v>496</v>
      </c>
      <c r="K444" s="39">
        <v>1</v>
      </c>
      <c r="L444" s="39">
        <v>1</v>
      </c>
      <c r="O444" s="39">
        <v>31</v>
      </c>
      <c r="P444" s="39">
        <v>1</v>
      </c>
      <c r="Q444" s="39">
        <v>2</v>
      </c>
      <c r="T444" s="12" t="s">
        <v>1203</v>
      </c>
      <c r="U444" s="51">
        <v>40589</v>
      </c>
      <c r="V444" s="51">
        <v>40589</v>
      </c>
      <c r="W444" s="51">
        <v>40923</v>
      </c>
      <c r="Z444" s="42">
        <v>27101360</v>
      </c>
      <c r="AA444" s="39">
        <v>1</v>
      </c>
      <c r="AB444" s="39">
        <v>1</v>
      </c>
      <c r="AC444" s="39">
        <v>1</v>
      </c>
      <c r="AH444" s="38" t="s">
        <v>2710</v>
      </c>
      <c r="AI444" s="39">
        <v>330</v>
      </c>
      <c r="AO444" s="39">
        <v>1</v>
      </c>
      <c r="AP444" s="40" t="s">
        <v>1496</v>
      </c>
      <c r="AT444" s="39">
        <v>25</v>
      </c>
      <c r="AU444" s="39">
        <v>25</v>
      </c>
      <c r="AV444" s="39">
        <v>2</v>
      </c>
      <c r="AX444" s="40" t="s">
        <v>1611</v>
      </c>
      <c r="AY444" s="58" t="s">
        <v>1498</v>
      </c>
      <c r="AZ444" s="32" t="s">
        <v>1534</v>
      </c>
      <c r="BA444" s="32" t="s">
        <v>1881</v>
      </c>
      <c r="BB444" s="32"/>
      <c r="BC444" s="44">
        <v>539</v>
      </c>
      <c r="BD444" s="45">
        <v>40571</v>
      </c>
      <c r="BE444" s="45"/>
      <c r="BF444" s="46">
        <v>1876</v>
      </c>
      <c r="BG444" s="47">
        <v>40589</v>
      </c>
      <c r="BH444" s="48" t="s">
        <v>1611</v>
      </c>
      <c r="BI444" s="53" t="s">
        <v>1882</v>
      </c>
      <c r="BJ444" s="40" t="s">
        <v>73</v>
      </c>
      <c r="BK444" s="39" t="s">
        <v>1533</v>
      </c>
      <c r="BL444" s="39" t="s">
        <v>75</v>
      </c>
      <c r="BM444" s="37"/>
      <c r="BP444" s="32"/>
      <c r="BQ444" s="32"/>
      <c r="BR444" s="32"/>
      <c r="BS444" s="32"/>
      <c r="BT444" s="32"/>
      <c r="BU444" s="32"/>
      <c r="BV444" s="32"/>
      <c r="BW444" s="37"/>
      <c r="BX444" s="32"/>
      <c r="BY444" s="50"/>
      <c r="CE444" s="39"/>
      <c r="CF444" s="39"/>
      <c r="CG444" s="39"/>
      <c r="CH444" s="39"/>
      <c r="CI444" s="39"/>
      <c r="CJ444" s="39"/>
    </row>
    <row r="445" spans="1:92" ht="23.25" customHeight="1" x14ac:dyDescent="0.2">
      <c r="A445" s="32">
        <v>108</v>
      </c>
      <c r="B445" s="32">
        <v>2011</v>
      </c>
      <c r="C445" s="38" t="s">
        <v>2713</v>
      </c>
      <c r="D445" s="32">
        <v>1</v>
      </c>
      <c r="F445" s="39">
        <v>451</v>
      </c>
      <c r="J445" s="59" t="s">
        <v>497</v>
      </c>
      <c r="K445" s="39">
        <v>1</v>
      </c>
      <c r="L445" s="39">
        <v>1</v>
      </c>
      <c r="O445" s="39">
        <v>31</v>
      </c>
      <c r="P445" s="39">
        <v>1</v>
      </c>
      <c r="Q445" s="39">
        <v>2</v>
      </c>
      <c r="T445" s="16" t="s">
        <v>1204</v>
      </c>
      <c r="U445" s="41">
        <v>40589</v>
      </c>
      <c r="V445" s="41">
        <v>40589</v>
      </c>
      <c r="W445" s="41">
        <v>40862</v>
      </c>
      <c r="Z445" s="42">
        <v>22173840</v>
      </c>
      <c r="AA445" s="39">
        <v>1</v>
      </c>
      <c r="AB445" s="39">
        <v>1</v>
      </c>
      <c r="AC445" s="39">
        <v>1</v>
      </c>
      <c r="AH445" s="38" t="s">
        <v>2710</v>
      </c>
      <c r="AI445" s="43">
        <v>270</v>
      </c>
      <c r="AO445" s="39">
        <v>1</v>
      </c>
      <c r="AP445" s="40" t="s">
        <v>49</v>
      </c>
      <c r="AT445" s="39">
        <v>25</v>
      </c>
      <c r="AU445" s="39">
        <v>25</v>
      </c>
      <c r="AV445" s="39">
        <v>2</v>
      </c>
      <c r="AX445" s="40" t="s">
        <v>1731</v>
      </c>
      <c r="AY445" s="40" t="s">
        <v>1498</v>
      </c>
      <c r="AZ445" s="32" t="s">
        <v>1534</v>
      </c>
      <c r="BA445" s="32" t="s">
        <v>1708</v>
      </c>
      <c r="BB445" s="32"/>
      <c r="BC445" s="44">
        <v>637</v>
      </c>
      <c r="BD445" s="45">
        <v>40576</v>
      </c>
      <c r="BE445" s="45"/>
      <c r="BF445" s="46">
        <v>1862</v>
      </c>
      <c r="BG445" s="47">
        <v>40589</v>
      </c>
      <c r="BH445" s="48" t="s">
        <v>1641</v>
      </c>
      <c r="BI445" s="53" t="s">
        <v>1642</v>
      </c>
      <c r="BJ445" s="40" t="s">
        <v>73</v>
      </c>
      <c r="BK445" s="39" t="s">
        <v>1533</v>
      </c>
      <c r="BL445" s="39" t="s">
        <v>75</v>
      </c>
      <c r="BM445" s="37"/>
      <c r="BP445" s="32"/>
      <c r="BQ445" s="32"/>
      <c r="BR445" s="32"/>
      <c r="BS445" s="32"/>
      <c r="BT445" s="32"/>
      <c r="BU445" s="32"/>
      <c r="BV445" s="37"/>
      <c r="BW445" s="37"/>
      <c r="BX445" s="32"/>
      <c r="BY445" s="50"/>
      <c r="CE445" s="39"/>
      <c r="CF445" s="39"/>
      <c r="CG445" s="39"/>
      <c r="CH445" s="39"/>
      <c r="CI445" s="39"/>
      <c r="CJ445" s="39"/>
    </row>
    <row r="446" spans="1:92" ht="23.25" customHeight="1" x14ac:dyDescent="0.2">
      <c r="A446" s="32">
        <v>108</v>
      </c>
      <c r="B446" s="32">
        <v>2011</v>
      </c>
      <c r="C446" s="38" t="s">
        <v>2713</v>
      </c>
      <c r="D446" s="32">
        <v>1</v>
      </c>
      <c r="F446" s="39">
        <v>452</v>
      </c>
      <c r="J446" s="59" t="s">
        <v>498</v>
      </c>
      <c r="K446" s="39">
        <v>1</v>
      </c>
      <c r="L446" s="39">
        <v>1</v>
      </c>
      <c r="O446" s="39">
        <v>33</v>
      </c>
      <c r="P446" s="39">
        <v>1</v>
      </c>
      <c r="Q446" s="39">
        <v>2</v>
      </c>
      <c r="T446" s="16" t="s">
        <v>1205</v>
      </c>
      <c r="U446" s="41">
        <v>40589</v>
      </c>
      <c r="V446" s="41">
        <v>40589</v>
      </c>
      <c r="W446" s="41">
        <v>40923</v>
      </c>
      <c r="Z446" s="42">
        <v>13550680</v>
      </c>
      <c r="AA446" s="39">
        <v>1</v>
      </c>
      <c r="AB446" s="39">
        <v>1</v>
      </c>
      <c r="AC446" s="39">
        <v>1</v>
      </c>
      <c r="AH446" s="38" t="s">
        <v>2710</v>
      </c>
      <c r="AI446" s="43">
        <v>330</v>
      </c>
      <c r="AO446" s="39">
        <v>1</v>
      </c>
      <c r="AP446" s="40" t="s">
        <v>1496</v>
      </c>
      <c r="AT446" s="39">
        <v>25</v>
      </c>
      <c r="AU446" s="39">
        <v>25</v>
      </c>
      <c r="AV446" s="39">
        <v>2</v>
      </c>
      <c r="AX446" s="40" t="s">
        <v>1611</v>
      </c>
      <c r="AY446" s="40" t="s">
        <v>1498</v>
      </c>
      <c r="AZ446" s="32" t="s">
        <v>70</v>
      </c>
      <c r="BA446" s="32"/>
      <c r="BB446" s="32"/>
      <c r="BC446" s="44">
        <v>543</v>
      </c>
      <c r="BD446" s="45">
        <v>40571</v>
      </c>
      <c r="BE446" s="45"/>
      <c r="BF446" s="46">
        <v>1874</v>
      </c>
      <c r="BG446" s="47">
        <v>40589</v>
      </c>
      <c r="BH446" s="48" t="s">
        <v>1611</v>
      </c>
      <c r="BI446" s="53" t="s">
        <v>1828</v>
      </c>
      <c r="BJ446" s="40" t="s">
        <v>73</v>
      </c>
      <c r="BK446" s="39" t="s">
        <v>1533</v>
      </c>
      <c r="BL446" s="39" t="s">
        <v>75</v>
      </c>
      <c r="BM446" s="37"/>
      <c r="BP446" s="32"/>
      <c r="BQ446" s="32"/>
      <c r="BR446" s="32"/>
      <c r="BS446" s="32"/>
      <c r="BT446" s="32"/>
      <c r="BU446" s="32"/>
      <c r="BV446" s="37"/>
      <c r="BW446" s="37"/>
      <c r="BX446" s="32"/>
      <c r="BY446" s="50"/>
      <c r="CE446" s="39"/>
      <c r="CF446" s="39"/>
      <c r="CG446" s="39"/>
      <c r="CH446" s="39"/>
      <c r="CI446" s="39"/>
      <c r="CJ446" s="39"/>
    </row>
    <row r="447" spans="1:92" ht="23.25" customHeight="1" x14ac:dyDescent="0.2">
      <c r="A447" s="32">
        <v>108</v>
      </c>
      <c r="B447" s="32">
        <v>2011</v>
      </c>
      <c r="C447" s="38" t="s">
        <v>2713</v>
      </c>
      <c r="D447" s="32">
        <v>1</v>
      </c>
      <c r="F447" s="39">
        <v>453</v>
      </c>
      <c r="J447" s="40" t="s">
        <v>499</v>
      </c>
      <c r="K447" s="39">
        <v>1</v>
      </c>
      <c r="L447" s="39">
        <v>1</v>
      </c>
      <c r="O447" s="39">
        <v>33</v>
      </c>
      <c r="P447" s="39">
        <v>1</v>
      </c>
      <c r="Q447" s="39">
        <v>2</v>
      </c>
      <c r="T447" s="12" t="s">
        <v>1206</v>
      </c>
      <c r="U447" s="41">
        <v>40589</v>
      </c>
      <c r="V447" s="41">
        <v>40589</v>
      </c>
      <c r="W447" s="41">
        <v>40816</v>
      </c>
      <c r="Z447" s="42">
        <v>12051000</v>
      </c>
      <c r="AA447" s="39">
        <v>1</v>
      </c>
      <c r="AB447" s="39">
        <v>1</v>
      </c>
      <c r="AC447" s="39">
        <v>1</v>
      </c>
      <c r="AH447" s="38" t="s">
        <v>2710</v>
      </c>
      <c r="AI447" s="43">
        <v>225</v>
      </c>
      <c r="AO447" s="39">
        <v>1</v>
      </c>
      <c r="AP447" s="40" t="s">
        <v>1494</v>
      </c>
      <c r="AT447" s="39">
        <v>25</v>
      </c>
      <c r="AU447" s="39">
        <v>25</v>
      </c>
      <c r="AV447" s="39">
        <v>2</v>
      </c>
      <c r="AX447" s="40" t="s">
        <v>1585</v>
      </c>
      <c r="AY447" s="40" t="s">
        <v>1494</v>
      </c>
      <c r="AZ447" s="32" t="s">
        <v>70</v>
      </c>
      <c r="BA447" s="32" t="s">
        <v>1735</v>
      </c>
      <c r="BB447" s="32"/>
      <c r="BC447" s="44">
        <v>504</v>
      </c>
      <c r="BD447" s="45">
        <v>40570</v>
      </c>
      <c r="BE447" s="45"/>
      <c r="BF447" s="46">
        <v>1873</v>
      </c>
      <c r="BG447" s="47">
        <v>40589</v>
      </c>
      <c r="BH447" s="48" t="s">
        <v>1587</v>
      </c>
      <c r="BI447" s="53" t="s">
        <v>1588</v>
      </c>
      <c r="BJ447" s="40" t="s">
        <v>73</v>
      </c>
      <c r="BK447" s="39" t="s">
        <v>1533</v>
      </c>
      <c r="BL447" s="39" t="s">
        <v>75</v>
      </c>
      <c r="BM447" s="37">
        <v>2410200</v>
      </c>
      <c r="BN447" s="72">
        <v>45</v>
      </c>
      <c r="BP447" s="32"/>
      <c r="BQ447" s="32"/>
      <c r="BR447" s="32">
        <v>8564</v>
      </c>
      <c r="BS447" s="50">
        <v>40840</v>
      </c>
      <c r="BT447" s="50"/>
      <c r="BU447" s="50"/>
      <c r="BV447" s="37" t="s">
        <v>2505</v>
      </c>
      <c r="BW447" s="37">
        <v>535600</v>
      </c>
      <c r="BX447" s="32">
        <v>10</v>
      </c>
      <c r="BY447" s="50">
        <v>40891</v>
      </c>
      <c r="BZ447" s="43">
        <v>9320</v>
      </c>
      <c r="CA447" s="51">
        <v>40884</v>
      </c>
      <c r="CB447" s="51"/>
      <c r="CC447" s="51"/>
      <c r="CD447" s="37" t="s">
        <v>2554</v>
      </c>
      <c r="CE447" s="52">
        <v>1071200</v>
      </c>
      <c r="CK447" s="39">
        <v>20</v>
      </c>
      <c r="CL447" s="51">
        <v>40911</v>
      </c>
      <c r="CM447" s="39">
        <v>9493</v>
      </c>
      <c r="CN447" s="51">
        <v>40892</v>
      </c>
    </row>
    <row r="448" spans="1:92" ht="23.25" customHeight="1" x14ac:dyDescent="0.2">
      <c r="A448" s="32">
        <v>108</v>
      </c>
      <c r="B448" s="32">
        <v>2011</v>
      </c>
      <c r="C448" s="38" t="s">
        <v>2713</v>
      </c>
      <c r="D448" s="32">
        <v>1</v>
      </c>
      <c r="F448" s="39">
        <v>454</v>
      </c>
      <c r="J448" s="59" t="s">
        <v>500</v>
      </c>
      <c r="K448" s="39">
        <v>1</v>
      </c>
      <c r="L448" s="39">
        <v>1</v>
      </c>
      <c r="O448" s="39">
        <v>33</v>
      </c>
      <c r="P448" s="39">
        <v>1</v>
      </c>
      <c r="Q448" s="39">
        <v>2</v>
      </c>
      <c r="T448" s="16" t="s">
        <v>1198</v>
      </c>
      <c r="U448" s="41">
        <v>40589</v>
      </c>
      <c r="V448" s="41">
        <v>40589</v>
      </c>
      <c r="W448" s="41">
        <v>40862</v>
      </c>
      <c r="Z448" s="42">
        <v>11086920</v>
      </c>
      <c r="AA448" s="39">
        <v>1</v>
      </c>
      <c r="AB448" s="39">
        <v>1</v>
      </c>
      <c r="AC448" s="39">
        <v>1</v>
      </c>
      <c r="AH448" s="38" t="s">
        <v>2710</v>
      </c>
      <c r="AI448" s="43">
        <v>270</v>
      </c>
      <c r="AO448" s="39">
        <v>1</v>
      </c>
      <c r="AP448" s="40" t="s">
        <v>49</v>
      </c>
      <c r="AT448" s="39">
        <v>25</v>
      </c>
      <c r="AU448" s="39">
        <v>25</v>
      </c>
      <c r="AV448" s="39">
        <v>2</v>
      </c>
      <c r="AX448" s="40" t="s">
        <v>1731</v>
      </c>
      <c r="AY448" s="40" t="s">
        <v>1637</v>
      </c>
      <c r="AZ448" s="32" t="s">
        <v>1548</v>
      </c>
      <c r="BA448" s="32" t="s">
        <v>1883</v>
      </c>
      <c r="BB448" s="32"/>
      <c r="BC448" s="44">
        <v>654</v>
      </c>
      <c r="BD448" s="45">
        <v>40577</v>
      </c>
      <c r="BE448" s="45"/>
      <c r="BF448" s="46">
        <v>1867</v>
      </c>
      <c r="BG448" s="47">
        <v>40589</v>
      </c>
      <c r="BH448" s="48" t="s">
        <v>1641</v>
      </c>
      <c r="BI448" s="53" t="s">
        <v>1642</v>
      </c>
      <c r="BJ448" s="40" t="s">
        <v>73</v>
      </c>
      <c r="BK448" s="39" t="s">
        <v>1533</v>
      </c>
      <c r="BL448" s="39" t="s">
        <v>75</v>
      </c>
      <c r="BM448" s="37"/>
      <c r="BP448" s="32"/>
      <c r="BQ448" s="32"/>
      <c r="BR448" s="32"/>
      <c r="BS448" s="32"/>
      <c r="BT448" s="32"/>
      <c r="BU448" s="32"/>
      <c r="BV448" s="37"/>
      <c r="BW448" s="37"/>
      <c r="BX448" s="32"/>
      <c r="BY448" s="50"/>
      <c r="CE448" s="39"/>
      <c r="CF448" s="39"/>
      <c r="CG448" s="39"/>
      <c r="CH448" s="39"/>
      <c r="CI448" s="39"/>
      <c r="CJ448" s="39"/>
    </row>
    <row r="449" spans="1:88" ht="23.25" customHeight="1" x14ac:dyDescent="0.2">
      <c r="A449" s="32">
        <v>108</v>
      </c>
      <c r="B449" s="32">
        <v>2011</v>
      </c>
      <c r="C449" s="38" t="s">
        <v>2713</v>
      </c>
      <c r="D449" s="32">
        <v>1</v>
      </c>
      <c r="F449" s="39">
        <v>455</v>
      </c>
      <c r="J449" s="40" t="s">
        <v>501</v>
      </c>
      <c r="K449" s="39">
        <v>1</v>
      </c>
      <c r="L449" s="39">
        <v>1</v>
      </c>
      <c r="O449" s="39">
        <v>33</v>
      </c>
      <c r="P449" s="39">
        <v>1</v>
      </c>
      <c r="Q449" s="39">
        <v>2</v>
      </c>
      <c r="T449" s="12" t="s">
        <v>1207</v>
      </c>
      <c r="U449" s="51">
        <v>40589</v>
      </c>
      <c r="V449" s="51">
        <v>40589</v>
      </c>
      <c r="W449" s="51">
        <v>40801</v>
      </c>
      <c r="Z449" s="42">
        <v>11247600</v>
      </c>
      <c r="AA449" s="39">
        <v>1</v>
      </c>
      <c r="AB449" s="39">
        <v>1</v>
      </c>
      <c r="AC449" s="39">
        <v>1</v>
      </c>
      <c r="AH449" s="38" t="s">
        <v>2710</v>
      </c>
      <c r="AI449" s="39">
        <v>210</v>
      </c>
      <c r="AO449" s="39">
        <v>1</v>
      </c>
      <c r="AP449" s="40" t="s">
        <v>1494</v>
      </c>
      <c r="AT449" s="39">
        <v>25</v>
      </c>
      <c r="AU449" s="39">
        <v>25</v>
      </c>
      <c r="AV449" s="39">
        <v>2</v>
      </c>
      <c r="AX449" s="40" t="s">
        <v>1585</v>
      </c>
      <c r="AY449" s="40" t="s">
        <v>1494</v>
      </c>
      <c r="AZ449" s="32" t="s">
        <v>70</v>
      </c>
      <c r="BA449" s="32" t="s">
        <v>1821</v>
      </c>
      <c r="BB449" s="32"/>
      <c r="BC449" s="44">
        <v>511</v>
      </c>
      <c r="BD449" s="45">
        <v>40570</v>
      </c>
      <c r="BE449" s="45"/>
      <c r="BF449" s="46">
        <v>1877</v>
      </c>
      <c r="BG449" s="47">
        <v>40589</v>
      </c>
      <c r="BH449" s="48" t="s">
        <v>1587</v>
      </c>
      <c r="BI449" s="53" t="s">
        <v>1588</v>
      </c>
      <c r="BJ449" s="40" t="s">
        <v>73</v>
      </c>
      <c r="BK449" s="39" t="s">
        <v>74</v>
      </c>
      <c r="BL449" s="39" t="s">
        <v>75</v>
      </c>
      <c r="BM449" s="37">
        <v>4017000</v>
      </c>
      <c r="BN449" s="72">
        <v>75</v>
      </c>
      <c r="BP449" s="32"/>
      <c r="BQ449" s="32"/>
      <c r="BR449" s="32">
        <v>7785</v>
      </c>
      <c r="BS449" s="50">
        <v>40806</v>
      </c>
      <c r="BT449" s="50"/>
      <c r="BU449" s="50"/>
      <c r="BV449" s="37" t="s">
        <v>2505</v>
      </c>
      <c r="BW449" s="37">
        <v>1606800</v>
      </c>
      <c r="BX449" s="32">
        <v>30</v>
      </c>
      <c r="BY449" s="50"/>
      <c r="BZ449" s="43">
        <v>9411</v>
      </c>
      <c r="CA449" s="51">
        <v>40891</v>
      </c>
      <c r="CB449" s="51"/>
      <c r="CC449" s="51"/>
    </row>
    <row r="450" spans="1:88" ht="23.25" customHeight="1" x14ac:dyDescent="0.2">
      <c r="A450" s="32">
        <v>108</v>
      </c>
      <c r="B450" s="32">
        <v>2011</v>
      </c>
      <c r="C450" s="38" t="s">
        <v>2713</v>
      </c>
      <c r="D450" s="32">
        <v>1</v>
      </c>
      <c r="F450" s="39">
        <v>456</v>
      </c>
      <c r="J450" s="59" t="s">
        <v>502</v>
      </c>
      <c r="K450" s="39">
        <v>1</v>
      </c>
      <c r="L450" s="39">
        <v>1</v>
      </c>
      <c r="O450" s="39">
        <v>31</v>
      </c>
      <c r="P450" s="39">
        <v>1</v>
      </c>
      <c r="Q450" s="39">
        <v>2</v>
      </c>
      <c r="T450" s="21" t="s">
        <v>1202</v>
      </c>
      <c r="U450" s="41">
        <v>40589</v>
      </c>
      <c r="V450" s="41">
        <v>40589</v>
      </c>
      <c r="W450" s="41">
        <v>40862</v>
      </c>
      <c r="Z450" s="42">
        <v>22173840</v>
      </c>
      <c r="AA450" s="39">
        <v>1</v>
      </c>
      <c r="AB450" s="39">
        <v>1</v>
      </c>
      <c r="AC450" s="39">
        <v>1</v>
      </c>
      <c r="AH450" s="38" t="s">
        <v>2710</v>
      </c>
      <c r="AI450" s="43">
        <v>270</v>
      </c>
      <c r="AO450" s="39">
        <v>1</v>
      </c>
      <c r="AP450" s="40" t="s">
        <v>49</v>
      </c>
      <c r="AT450" s="39">
        <v>25</v>
      </c>
      <c r="AU450" s="39">
        <v>25</v>
      </c>
      <c r="AV450" s="39">
        <v>2</v>
      </c>
      <c r="AX450" s="40" t="s">
        <v>1731</v>
      </c>
      <c r="AY450" s="40" t="s">
        <v>1645</v>
      </c>
      <c r="AZ450" s="32" t="s">
        <v>1534</v>
      </c>
      <c r="BA450" s="32" t="s">
        <v>1884</v>
      </c>
      <c r="BB450" s="32"/>
      <c r="BC450" s="44">
        <v>598</v>
      </c>
      <c r="BD450" s="45">
        <v>40576</v>
      </c>
      <c r="BE450" s="45"/>
      <c r="BF450" s="46">
        <v>1866</v>
      </c>
      <c r="BG450" s="47">
        <v>40589</v>
      </c>
      <c r="BH450" s="48" t="s">
        <v>1641</v>
      </c>
      <c r="BI450" s="53" t="s">
        <v>1642</v>
      </c>
      <c r="BJ450" s="40" t="s">
        <v>73</v>
      </c>
      <c r="BK450" s="39" t="s">
        <v>1533</v>
      </c>
      <c r="BL450" s="39" t="s">
        <v>75</v>
      </c>
      <c r="BM450" s="37"/>
      <c r="BP450" s="32"/>
      <c r="BQ450" s="32"/>
      <c r="BR450" s="32"/>
      <c r="BS450" s="32"/>
      <c r="BT450" s="32"/>
      <c r="BU450" s="32"/>
      <c r="BV450" s="37"/>
      <c r="BW450" s="37"/>
      <c r="BX450" s="32"/>
      <c r="BY450" s="50"/>
      <c r="CE450" s="39"/>
      <c r="CF450" s="39"/>
      <c r="CG450" s="39"/>
      <c r="CH450" s="39"/>
      <c r="CI450" s="39"/>
      <c r="CJ450" s="39"/>
    </row>
    <row r="451" spans="1:88" ht="23.25" customHeight="1" x14ac:dyDescent="0.2">
      <c r="A451" s="32">
        <v>108</v>
      </c>
      <c r="B451" s="32">
        <v>2011</v>
      </c>
      <c r="C451" s="38" t="s">
        <v>2713</v>
      </c>
      <c r="D451" s="32">
        <v>1</v>
      </c>
      <c r="F451" s="39">
        <v>457</v>
      </c>
      <c r="J451" s="40" t="s">
        <v>503</v>
      </c>
      <c r="K451" s="39">
        <v>1</v>
      </c>
      <c r="L451" s="39">
        <v>1</v>
      </c>
      <c r="O451" s="39">
        <v>33</v>
      </c>
      <c r="P451" s="39">
        <v>1</v>
      </c>
      <c r="Q451" s="39">
        <v>2</v>
      </c>
      <c r="T451" s="16" t="s">
        <v>1208</v>
      </c>
      <c r="U451" s="51">
        <v>40589</v>
      </c>
      <c r="V451" s="51">
        <v>40589</v>
      </c>
      <c r="W451" s="51">
        <v>40862</v>
      </c>
      <c r="Z451" s="42">
        <v>11086920</v>
      </c>
      <c r="AA451" s="39">
        <v>1</v>
      </c>
      <c r="AB451" s="39">
        <v>1</v>
      </c>
      <c r="AC451" s="39">
        <v>1</v>
      </c>
      <c r="AH451" s="38" t="s">
        <v>2710</v>
      </c>
      <c r="AI451" s="43">
        <v>270</v>
      </c>
      <c r="AO451" s="39">
        <v>1</v>
      </c>
      <c r="AP451" s="40" t="s">
        <v>49</v>
      </c>
      <c r="AT451" s="39">
        <v>25</v>
      </c>
      <c r="AU451" s="39">
        <v>25</v>
      </c>
      <c r="AV451" s="39">
        <v>2</v>
      </c>
      <c r="AX451" s="40" t="s">
        <v>1731</v>
      </c>
      <c r="AY451" s="40" t="s">
        <v>1747</v>
      </c>
      <c r="AZ451" s="32" t="s">
        <v>1548</v>
      </c>
      <c r="BA451" s="32" t="s">
        <v>1885</v>
      </c>
      <c r="BB451" s="32"/>
      <c r="BC451" s="44">
        <v>644</v>
      </c>
      <c r="BD451" s="45">
        <v>40577</v>
      </c>
      <c r="BE451" s="45"/>
      <c r="BF451" s="46">
        <v>1865</v>
      </c>
      <c r="BG451" s="47">
        <v>40589</v>
      </c>
      <c r="BH451" s="48" t="s">
        <v>1641</v>
      </c>
      <c r="BI451" s="53" t="s">
        <v>1642</v>
      </c>
      <c r="BJ451" s="40" t="s">
        <v>73</v>
      </c>
      <c r="BK451" s="39" t="s">
        <v>1533</v>
      </c>
      <c r="BL451" s="39" t="s">
        <v>75</v>
      </c>
      <c r="BM451" s="37">
        <v>698066</v>
      </c>
      <c r="BN451" s="72">
        <v>17</v>
      </c>
      <c r="BP451" s="32"/>
      <c r="BQ451" s="32"/>
      <c r="BR451" s="32">
        <v>9188</v>
      </c>
      <c r="BS451" s="50">
        <v>40877</v>
      </c>
      <c r="BT451" s="50"/>
      <c r="BU451" s="50"/>
      <c r="BV451" s="32"/>
      <c r="BW451" s="37"/>
      <c r="BX451" s="32"/>
      <c r="BY451" s="50"/>
      <c r="CE451" s="39"/>
      <c r="CF451" s="39"/>
      <c r="CG451" s="39"/>
      <c r="CH451" s="39"/>
      <c r="CI451" s="39"/>
      <c r="CJ451" s="39"/>
    </row>
    <row r="452" spans="1:88" ht="23.25" customHeight="1" x14ac:dyDescent="0.2">
      <c r="A452" s="32">
        <v>108</v>
      </c>
      <c r="B452" s="32">
        <v>2011</v>
      </c>
      <c r="C452" s="38" t="s">
        <v>2713</v>
      </c>
      <c r="D452" s="32">
        <v>1</v>
      </c>
      <c r="F452" s="39">
        <v>458</v>
      </c>
      <c r="J452" s="59" t="s">
        <v>504</v>
      </c>
      <c r="K452" s="39">
        <v>1</v>
      </c>
      <c r="L452" s="39">
        <v>1</v>
      </c>
      <c r="O452" s="39">
        <v>31</v>
      </c>
      <c r="P452" s="39">
        <v>1</v>
      </c>
      <c r="Q452" s="39">
        <v>2</v>
      </c>
      <c r="T452" s="17" t="s">
        <v>1209</v>
      </c>
      <c r="U452" s="41">
        <v>40589</v>
      </c>
      <c r="V452" s="41">
        <v>40589</v>
      </c>
      <c r="W452" s="41">
        <v>40862</v>
      </c>
      <c r="Z452" s="42">
        <v>22173840</v>
      </c>
      <c r="AA452" s="39">
        <v>1</v>
      </c>
      <c r="AB452" s="39">
        <v>1</v>
      </c>
      <c r="AC452" s="39">
        <v>1</v>
      </c>
      <c r="AH452" s="38" t="s">
        <v>2710</v>
      </c>
      <c r="AI452" s="43">
        <v>270</v>
      </c>
      <c r="AO452" s="39">
        <v>1</v>
      </c>
      <c r="AP452" s="40" t="s">
        <v>49</v>
      </c>
      <c r="AT452" s="39">
        <v>25</v>
      </c>
      <c r="AU452" s="39">
        <v>25</v>
      </c>
      <c r="AV452" s="39">
        <v>2</v>
      </c>
      <c r="AX452" s="40" t="s">
        <v>1731</v>
      </c>
      <c r="AY452" s="40" t="s">
        <v>1637</v>
      </c>
      <c r="AZ452" s="32" t="s">
        <v>1534</v>
      </c>
      <c r="BA452" s="32" t="s">
        <v>1886</v>
      </c>
      <c r="BB452" s="32" t="s">
        <v>1887</v>
      </c>
      <c r="BC452" s="44">
        <v>596</v>
      </c>
      <c r="BD452" s="45">
        <v>40576</v>
      </c>
      <c r="BE452" s="45"/>
      <c r="BF452" s="46">
        <v>1864</v>
      </c>
      <c r="BG452" s="47">
        <v>40589</v>
      </c>
      <c r="BH452" s="48" t="s">
        <v>1641</v>
      </c>
      <c r="BI452" s="53" t="s">
        <v>1642</v>
      </c>
      <c r="BJ452" s="40" t="s">
        <v>73</v>
      </c>
      <c r="BK452" s="39" t="s">
        <v>1533</v>
      </c>
      <c r="BL452" s="39" t="s">
        <v>75</v>
      </c>
      <c r="BM452" s="37"/>
      <c r="BP452" s="32"/>
      <c r="BQ452" s="32"/>
      <c r="BR452" s="32"/>
      <c r="BS452" s="32"/>
      <c r="BT452" s="32"/>
      <c r="BU452" s="32"/>
      <c r="BV452" s="37"/>
      <c r="BW452" s="37"/>
      <c r="BX452" s="32"/>
      <c r="BY452" s="50"/>
      <c r="CE452" s="39"/>
      <c r="CF452" s="39"/>
      <c r="CG452" s="39"/>
      <c r="CH452" s="39"/>
      <c r="CI452" s="39"/>
      <c r="CJ452" s="39"/>
    </row>
    <row r="453" spans="1:88" ht="23.25" customHeight="1" x14ac:dyDescent="0.2">
      <c r="A453" s="32">
        <v>108</v>
      </c>
      <c r="B453" s="32">
        <v>2011</v>
      </c>
      <c r="C453" s="38" t="s">
        <v>2713</v>
      </c>
      <c r="D453" s="32">
        <v>1</v>
      </c>
      <c r="F453" s="39">
        <v>459</v>
      </c>
      <c r="J453" s="59" t="s">
        <v>505</v>
      </c>
      <c r="K453" s="39">
        <v>1</v>
      </c>
      <c r="L453" s="39">
        <v>1</v>
      </c>
      <c r="O453" s="39">
        <v>31</v>
      </c>
      <c r="P453" s="39">
        <v>1</v>
      </c>
      <c r="Q453" s="39">
        <v>2</v>
      </c>
      <c r="T453" s="17" t="s">
        <v>1210</v>
      </c>
      <c r="U453" s="41">
        <v>40589</v>
      </c>
      <c r="V453" s="41">
        <v>40589</v>
      </c>
      <c r="W453" s="41">
        <v>40862</v>
      </c>
      <c r="Z453" s="42">
        <v>22173840</v>
      </c>
      <c r="AA453" s="39">
        <v>1</v>
      </c>
      <c r="AB453" s="39">
        <v>1</v>
      </c>
      <c r="AC453" s="39">
        <v>1</v>
      </c>
      <c r="AH453" s="38" t="s">
        <v>2710</v>
      </c>
      <c r="AI453" s="43">
        <v>270</v>
      </c>
      <c r="AO453" s="39">
        <v>1</v>
      </c>
      <c r="AP453" s="40" t="s">
        <v>49</v>
      </c>
      <c r="AT453" s="39">
        <v>25</v>
      </c>
      <c r="AU453" s="39">
        <v>25</v>
      </c>
      <c r="AV453" s="39">
        <v>2</v>
      </c>
      <c r="AX453" s="40" t="s">
        <v>1731</v>
      </c>
      <c r="AY453" s="40" t="s">
        <v>1637</v>
      </c>
      <c r="AZ453" s="32" t="s">
        <v>1534</v>
      </c>
      <c r="BA453" s="32" t="s">
        <v>1875</v>
      </c>
      <c r="BB453" s="32" t="s">
        <v>1887</v>
      </c>
      <c r="BC453" s="44">
        <v>630</v>
      </c>
      <c r="BD453" s="45">
        <v>40576</v>
      </c>
      <c r="BE453" s="45"/>
      <c r="BF453" s="46">
        <v>1863</v>
      </c>
      <c r="BG453" s="47">
        <v>40589</v>
      </c>
      <c r="BH453" s="48" t="s">
        <v>1641</v>
      </c>
      <c r="BI453" s="53" t="s">
        <v>1642</v>
      </c>
      <c r="BJ453" s="40" t="s">
        <v>73</v>
      </c>
      <c r="BK453" s="39" t="s">
        <v>74</v>
      </c>
      <c r="BL453" s="39" t="s">
        <v>75</v>
      </c>
      <c r="BM453" s="37"/>
      <c r="BP453" s="32"/>
      <c r="BQ453" s="32"/>
      <c r="BR453" s="32"/>
      <c r="BS453" s="32"/>
      <c r="BT453" s="32"/>
      <c r="BU453" s="32"/>
      <c r="BV453" s="37"/>
      <c r="BW453" s="37"/>
      <c r="BX453" s="32"/>
      <c r="BY453" s="50"/>
      <c r="CE453" s="39"/>
      <c r="CF453" s="39"/>
      <c r="CG453" s="39"/>
      <c r="CH453" s="39"/>
      <c r="CI453" s="39"/>
      <c r="CJ453" s="39"/>
    </row>
    <row r="454" spans="1:88" ht="23.25" customHeight="1" x14ac:dyDescent="0.2">
      <c r="A454" s="32">
        <v>108</v>
      </c>
      <c r="B454" s="32">
        <v>2011</v>
      </c>
      <c r="C454" s="38" t="s">
        <v>2713</v>
      </c>
      <c r="D454" s="32">
        <v>1</v>
      </c>
      <c r="F454" s="39">
        <v>460</v>
      </c>
      <c r="J454" s="40" t="s">
        <v>506</v>
      </c>
      <c r="K454" s="39">
        <v>1</v>
      </c>
      <c r="L454" s="39">
        <v>1</v>
      </c>
      <c r="O454" s="39">
        <v>33</v>
      </c>
      <c r="P454" s="39">
        <v>1</v>
      </c>
      <c r="Q454" s="39">
        <v>2</v>
      </c>
      <c r="T454" s="16" t="s">
        <v>1198</v>
      </c>
      <c r="U454" s="51">
        <v>40589</v>
      </c>
      <c r="V454" s="51">
        <v>40589</v>
      </c>
      <c r="W454" s="51">
        <v>40862</v>
      </c>
      <c r="Z454" s="42">
        <v>11086920</v>
      </c>
      <c r="AA454" s="39">
        <v>1</v>
      </c>
      <c r="AB454" s="39">
        <v>1</v>
      </c>
      <c r="AC454" s="39">
        <v>1</v>
      </c>
      <c r="AH454" s="38" t="s">
        <v>2710</v>
      </c>
      <c r="AI454" s="43">
        <v>270</v>
      </c>
      <c r="AO454" s="39">
        <v>1</v>
      </c>
      <c r="AP454" s="40" t="s">
        <v>49</v>
      </c>
      <c r="AT454" s="39">
        <v>25</v>
      </c>
      <c r="AU454" s="39">
        <v>25</v>
      </c>
      <c r="AV454" s="39">
        <v>2</v>
      </c>
      <c r="AX454" s="40" t="s">
        <v>1731</v>
      </c>
      <c r="AY454" s="40" t="s">
        <v>1747</v>
      </c>
      <c r="AZ454" s="32" t="s">
        <v>1548</v>
      </c>
      <c r="BA454" s="32" t="s">
        <v>1888</v>
      </c>
      <c r="BB454" s="32"/>
      <c r="BC454" s="44">
        <v>652</v>
      </c>
      <c r="BD454" s="45">
        <v>40577</v>
      </c>
      <c r="BE454" s="45"/>
      <c r="BF454" s="46">
        <v>1861</v>
      </c>
      <c r="BG454" s="47">
        <v>40589</v>
      </c>
      <c r="BH454" s="48" t="s">
        <v>1641</v>
      </c>
      <c r="BI454" s="53" t="s">
        <v>1642</v>
      </c>
      <c r="BJ454" s="40" t="s">
        <v>73</v>
      </c>
      <c r="BK454" s="39" t="s">
        <v>1533</v>
      </c>
      <c r="BL454" s="39" t="s">
        <v>75</v>
      </c>
      <c r="BM454" s="37"/>
      <c r="BP454" s="32"/>
      <c r="BQ454" s="32"/>
      <c r="BR454" s="32"/>
      <c r="BS454" s="32"/>
      <c r="BT454" s="32"/>
      <c r="BU454" s="32"/>
      <c r="BV454" s="32"/>
      <c r="BW454" s="37"/>
      <c r="BX454" s="32"/>
      <c r="BY454" s="50"/>
      <c r="CE454" s="39"/>
      <c r="CF454" s="39"/>
      <c r="CG454" s="39"/>
      <c r="CH454" s="39"/>
      <c r="CI454" s="39"/>
      <c r="CJ454" s="39"/>
    </row>
    <row r="455" spans="1:88" ht="23.25" customHeight="1" x14ac:dyDescent="0.2">
      <c r="A455" s="32">
        <v>108</v>
      </c>
      <c r="B455" s="32">
        <v>2011</v>
      </c>
      <c r="C455" s="38" t="s">
        <v>2713</v>
      </c>
      <c r="D455" s="32">
        <v>1</v>
      </c>
      <c r="F455" s="39">
        <v>461</v>
      </c>
      <c r="J455" s="59" t="s">
        <v>507</v>
      </c>
      <c r="K455" s="39">
        <v>1</v>
      </c>
      <c r="L455" s="39">
        <v>1</v>
      </c>
      <c r="O455" s="39">
        <v>33</v>
      </c>
      <c r="P455" s="39">
        <v>1</v>
      </c>
      <c r="Q455" s="39">
        <v>2</v>
      </c>
      <c r="T455" s="21" t="s">
        <v>1211</v>
      </c>
      <c r="U455" s="41">
        <v>40589</v>
      </c>
      <c r="V455" s="41">
        <v>40589</v>
      </c>
      <c r="W455" s="41">
        <v>40862</v>
      </c>
      <c r="Z455" s="42">
        <v>11086920</v>
      </c>
      <c r="AA455" s="39">
        <v>1</v>
      </c>
      <c r="AB455" s="39">
        <v>1</v>
      </c>
      <c r="AC455" s="39">
        <v>1</v>
      </c>
      <c r="AH455" s="38" t="s">
        <v>2710</v>
      </c>
      <c r="AI455" s="43">
        <v>270</v>
      </c>
      <c r="AO455" s="39">
        <v>1</v>
      </c>
      <c r="AP455" s="40" t="s">
        <v>49</v>
      </c>
      <c r="AT455" s="39">
        <v>25</v>
      </c>
      <c r="AU455" s="39">
        <v>25</v>
      </c>
      <c r="AV455" s="39">
        <v>2</v>
      </c>
      <c r="AX455" s="40" t="s">
        <v>1731</v>
      </c>
      <c r="AY455" s="40" t="s">
        <v>1637</v>
      </c>
      <c r="AZ455" s="32" t="s">
        <v>1548</v>
      </c>
      <c r="BA455" s="32" t="s">
        <v>1889</v>
      </c>
      <c r="BB455" s="32"/>
      <c r="BC455" s="44">
        <v>650</v>
      </c>
      <c r="BD455" s="45">
        <v>40577</v>
      </c>
      <c r="BE455" s="45"/>
      <c r="BF455" s="46">
        <v>1860</v>
      </c>
      <c r="BG455" s="47">
        <v>40589</v>
      </c>
      <c r="BH455" s="48" t="s">
        <v>1641</v>
      </c>
      <c r="BI455" s="53" t="s">
        <v>1642</v>
      </c>
      <c r="BJ455" s="40" t="s">
        <v>73</v>
      </c>
      <c r="BK455" s="39" t="s">
        <v>1533</v>
      </c>
      <c r="BL455" s="39" t="s">
        <v>75</v>
      </c>
      <c r="BM455" s="37">
        <v>698066</v>
      </c>
      <c r="BN455" s="72">
        <v>17</v>
      </c>
      <c r="BP455" s="32"/>
      <c r="BQ455" s="32"/>
      <c r="BR455" s="32">
        <v>9184</v>
      </c>
      <c r="BS455" s="50">
        <v>40877</v>
      </c>
      <c r="BT455" s="50"/>
      <c r="BU455" s="50"/>
      <c r="BV455" s="37"/>
      <c r="BW455" s="37"/>
      <c r="BX455" s="32"/>
      <c r="BY455" s="50"/>
      <c r="CE455" s="39"/>
      <c r="CF455" s="39"/>
      <c r="CG455" s="39"/>
      <c r="CH455" s="39"/>
      <c r="CI455" s="39"/>
      <c r="CJ455" s="39"/>
    </row>
    <row r="456" spans="1:88" ht="23.25" customHeight="1" x14ac:dyDescent="0.2">
      <c r="A456" s="32">
        <v>108</v>
      </c>
      <c r="B456" s="32">
        <v>2011</v>
      </c>
      <c r="C456" s="38" t="s">
        <v>2713</v>
      </c>
      <c r="D456" s="32">
        <v>1</v>
      </c>
      <c r="F456" s="39">
        <v>462</v>
      </c>
      <c r="J456" s="40" t="s">
        <v>508</v>
      </c>
      <c r="K456" s="39">
        <v>1</v>
      </c>
      <c r="L456" s="39">
        <v>1</v>
      </c>
      <c r="O456" s="39">
        <v>31</v>
      </c>
      <c r="P456" s="39">
        <v>1</v>
      </c>
      <c r="Q456" s="39">
        <v>2</v>
      </c>
      <c r="T456" s="16" t="s">
        <v>1212</v>
      </c>
      <c r="U456" s="51">
        <v>40589</v>
      </c>
      <c r="V456" s="51">
        <v>40589</v>
      </c>
      <c r="W456" s="51">
        <v>40862</v>
      </c>
      <c r="Z456" s="42">
        <v>22173840</v>
      </c>
      <c r="AA456" s="39">
        <v>1</v>
      </c>
      <c r="AB456" s="39">
        <v>1</v>
      </c>
      <c r="AC456" s="39">
        <v>1</v>
      </c>
      <c r="AH456" s="38" t="s">
        <v>2710</v>
      </c>
      <c r="AI456" s="43">
        <v>270</v>
      </c>
      <c r="AO456" s="39">
        <v>1</v>
      </c>
      <c r="AP456" s="40" t="s">
        <v>49</v>
      </c>
      <c r="AT456" s="39">
        <v>25</v>
      </c>
      <c r="AU456" s="39">
        <v>25</v>
      </c>
      <c r="AV456" s="39">
        <v>2</v>
      </c>
      <c r="AX456" s="40" t="s">
        <v>1731</v>
      </c>
      <c r="AY456" s="40" t="s">
        <v>1747</v>
      </c>
      <c r="AZ456" s="32" t="s">
        <v>1534</v>
      </c>
      <c r="BA456" s="32" t="s">
        <v>1890</v>
      </c>
      <c r="BB456" s="32"/>
      <c r="BC456" s="44">
        <v>610</v>
      </c>
      <c r="BD456" s="45">
        <v>40576</v>
      </c>
      <c r="BE456" s="45"/>
      <c r="BF456" s="46">
        <v>1878</v>
      </c>
      <c r="BG456" s="47">
        <v>40589</v>
      </c>
      <c r="BH456" s="48" t="s">
        <v>1641</v>
      </c>
      <c r="BI456" s="53" t="s">
        <v>1642</v>
      </c>
      <c r="BJ456" s="40" t="s">
        <v>73</v>
      </c>
      <c r="BK456" s="39" t="s">
        <v>74</v>
      </c>
      <c r="BL456" s="39" t="s">
        <v>75</v>
      </c>
      <c r="BM456" s="37"/>
      <c r="BP456" s="32"/>
      <c r="BQ456" s="32"/>
      <c r="BR456" s="32"/>
      <c r="BS456" s="32"/>
      <c r="BT456" s="32"/>
      <c r="BU456" s="32"/>
      <c r="BV456" s="32"/>
      <c r="BW456" s="37"/>
      <c r="BX456" s="32"/>
      <c r="BY456" s="50"/>
      <c r="CE456" s="39"/>
      <c r="CF456" s="39"/>
      <c r="CG456" s="39"/>
      <c r="CH456" s="39"/>
      <c r="CI456" s="39"/>
      <c r="CJ456" s="39"/>
    </row>
    <row r="457" spans="1:88" ht="23.25" customHeight="1" x14ac:dyDescent="0.2">
      <c r="A457" s="32">
        <v>108</v>
      </c>
      <c r="B457" s="32">
        <v>2011</v>
      </c>
      <c r="C457" s="38" t="s">
        <v>2713</v>
      </c>
      <c r="D457" s="32">
        <v>1</v>
      </c>
      <c r="F457" s="39">
        <v>463</v>
      </c>
      <c r="J457" s="59" t="s">
        <v>509</v>
      </c>
      <c r="K457" s="39">
        <v>1</v>
      </c>
      <c r="L457" s="39">
        <v>1</v>
      </c>
      <c r="O457" s="39">
        <v>33</v>
      </c>
      <c r="P457" s="39">
        <v>1</v>
      </c>
      <c r="Q457" s="39">
        <v>2</v>
      </c>
      <c r="T457" s="21" t="s">
        <v>1213</v>
      </c>
      <c r="U457" s="41">
        <v>40589</v>
      </c>
      <c r="V457" s="41">
        <v>40589</v>
      </c>
      <c r="W457" s="41">
        <v>40907</v>
      </c>
      <c r="Z457" s="42">
        <v>25869480</v>
      </c>
      <c r="AA457" s="39">
        <v>1</v>
      </c>
      <c r="AB457" s="39">
        <v>1</v>
      </c>
      <c r="AC457" s="39">
        <v>1</v>
      </c>
      <c r="AH457" s="38" t="s">
        <v>2710</v>
      </c>
      <c r="AI457" s="43">
        <v>315</v>
      </c>
      <c r="AO457" s="39">
        <v>1</v>
      </c>
      <c r="AP457" s="40" t="s">
        <v>49</v>
      </c>
      <c r="AT457" s="39">
        <v>25</v>
      </c>
      <c r="AU457" s="39">
        <v>25</v>
      </c>
      <c r="AV457" s="39">
        <v>2</v>
      </c>
      <c r="AX457" s="40" t="s">
        <v>1731</v>
      </c>
      <c r="AY457" s="40" t="s">
        <v>1645</v>
      </c>
      <c r="AZ457" s="32" t="s">
        <v>70</v>
      </c>
      <c r="BA457" s="32" t="s">
        <v>1891</v>
      </c>
      <c r="BB457" s="32"/>
      <c r="BC457" s="44">
        <v>633</v>
      </c>
      <c r="BD457" s="45">
        <v>40576</v>
      </c>
      <c r="BE457" s="45"/>
      <c r="BF457" s="46">
        <v>1875</v>
      </c>
      <c r="BG457" s="47">
        <v>40589</v>
      </c>
      <c r="BH457" s="48" t="s">
        <v>1641</v>
      </c>
      <c r="BI457" s="53" t="s">
        <v>1642</v>
      </c>
      <c r="BJ457" s="40" t="s">
        <v>73</v>
      </c>
      <c r="BK457" s="39" t="s">
        <v>1533</v>
      </c>
      <c r="BL457" s="39" t="s">
        <v>75</v>
      </c>
      <c r="BM457" s="37"/>
      <c r="BP457" s="32"/>
      <c r="BQ457" s="32"/>
      <c r="BR457" s="32"/>
      <c r="BS457" s="32"/>
      <c r="BT457" s="32"/>
      <c r="BU457" s="32"/>
      <c r="BV457" s="37"/>
      <c r="BW457" s="37"/>
      <c r="BX457" s="32"/>
      <c r="BY457" s="50"/>
      <c r="CE457" s="39"/>
      <c r="CF457" s="39"/>
      <c r="CG457" s="39"/>
      <c r="CH457" s="39"/>
      <c r="CI457" s="39"/>
      <c r="CJ457" s="39"/>
    </row>
    <row r="458" spans="1:88" ht="23.25" customHeight="1" x14ac:dyDescent="0.2">
      <c r="A458" s="32">
        <v>108</v>
      </c>
      <c r="B458" s="32">
        <v>2011</v>
      </c>
      <c r="C458" s="38" t="s">
        <v>2713</v>
      </c>
      <c r="D458" s="32">
        <v>1</v>
      </c>
      <c r="F458" s="39">
        <v>464</v>
      </c>
      <c r="J458" s="59" t="s">
        <v>510</v>
      </c>
      <c r="K458" s="39">
        <v>1</v>
      </c>
      <c r="L458" s="39">
        <v>1</v>
      </c>
      <c r="O458" s="39">
        <v>31</v>
      </c>
      <c r="P458" s="39">
        <v>1</v>
      </c>
      <c r="Q458" s="39">
        <v>2</v>
      </c>
      <c r="T458" s="21" t="s">
        <v>1214</v>
      </c>
      <c r="U458" s="51">
        <v>40589</v>
      </c>
      <c r="V458" s="51">
        <v>40589</v>
      </c>
      <c r="W458" s="51">
        <v>40862</v>
      </c>
      <c r="Z458" s="42">
        <v>22173840</v>
      </c>
      <c r="AA458" s="39">
        <v>1</v>
      </c>
      <c r="AB458" s="39">
        <v>1</v>
      </c>
      <c r="AC458" s="39">
        <v>1</v>
      </c>
      <c r="AH458" s="38" t="s">
        <v>2710</v>
      </c>
      <c r="AI458" s="43">
        <v>270</v>
      </c>
      <c r="AO458" s="39">
        <v>1</v>
      </c>
      <c r="AP458" s="40" t="s">
        <v>49</v>
      </c>
      <c r="AT458" s="39">
        <v>25</v>
      </c>
      <c r="AU458" s="39">
        <v>25</v>
      </c>
      <c r="AV458" s="39">
        <v>2</v>
      </c>
      <c r="AX458" s="40" t="s">
        <v>1731</v>
      </c>
      <c r="AY458" s="40" t="s">
        <v>1645</v>
      </c>
      <c r="AZ458" s="32" t="s">
        <v>1534</v>
      </c>
      <c r="BA458" s="32" t="s">
        <v>1892</v>
      </c>
      <c r="BB458" s="32"/>
      <c r="BC458" s="44">
        <v>618</v>
      </c>
      <c r="BD458" s="45">
        <v>40576</v>
      </c>
      <c r="BE458" s="45"/>
      <c r="BF458" s="46">
        <v>1879</v>
      </c>
      <c r="BG458" s="47">
        <v>40589</v>
      </c>
      <c r="BH458" s="48" t="s">
        <v>1641</v>
      </c>
      <c r="BI458" s="53" t="s">
        <v>1642</v>
      </c>
      <c r="BJ458" s="40" t="s">
        <v>73</v>
      </c>
      <c r="BK458" s="39" t="s">
        <v>1533</v>
      </c>
      <c r="BL458" s="39" t="s">
        <v>75</v>
      </c>
      <c r="BM458" s="37"/>
      <c r="BP458" s="32"/>
      <c r="BQ458" s="32"/>
      <c r="BR458" s="32"/>
      <c r="BS458" s="32"/>
      <c r="BT458" s="32"/>
      <c r="BU458" s="32"/>
      <c r="BV458" s="37"/>
      <c r="BW458" s="37"/>
      <c r="BX458" s="32"/>
      <c r="BY458" s="50"/>
      <c r="CE458" s="39"/>
      <c r="CF458" s="39"/>
      <c r="CG458" s="39"/>
      <c r="CH458" s="39"/>
      <c r="CI458" s="39"/>
      <c r="CJ458" s="39"/>
    </row>
    <row r="459" spans="1:88" ht="23.25" customHeight="1" x14ac:dyDescent="0.2">
      <c r="A459" s="32">
        <v>108</v>
      </c>
      <c r="B459" s="32">
        <v>2011</v>
      </c>
      <c r="C459" s="38" t="s">
        <v>2713</v>
      </c>
      <c r="D459" s="32">
        <v>1</v>
      </c>
      <c r="F459" s="39">
        <v>465</v>
      </c>
      <c r="J459" s="59" t="s">
        <v>511</v>
      </c>
      <c r="K459" s="39">
        <v>1</v>
      </c>
      <c r="L459" s="39">
        <v>1</v>
      </c>
      <c r="O459" s="39">
        <v>33</v>
      </c>
      <c r="P459" s="39">
        <v>1</v>
      </c>
      <c r="Q459" s="39">
        <v>2</v>
      </c>
      <c r="T459" s="16" t="s">
        <v>1215</v>
      </c>
      <c r="U459" s="41">
        <v>40590</v>
      </c>
      <c r="V459" s="41">
        <v>40590</v>
      </c>
      <c r="W459" s="41">
        <v>40832</v>
      </c>
      <c r="Z459" s="42">
        <v>9855040</v>
      </c>
      <c r="AA459" s="39">
        <v>1</v>
      </c>
      <c r="AB459" s="39">
        <v>1</v>
      </c>
      <c r="AC459" s="39">
        <v>1</v>
      </c>
      <c r="AH459" s="38" t="s">
        <v>2710</v>
      </c>
      <c r="AI459" s="43">
        <f>8*30</f>
        <v>240</v>
      </c>
      <c r="AO459" s="39">
        <v>1</v>
      </c>
      <c r="AP459" s="40" t="s">
        <v>49</v>
      </c>
      <c r="AT459" s="39">
        <v>25</v>
      </c>
      <c r="AU459" s="39">
        <v>25</v>
      </c>
      <c r="AV459" s="39">
        <v>2</v>
      </c>
      <c r="AX459" s="40" t="s">
        <v>1731</v>
      </c>
      <c r="AY459" s="40" t="s">
        <v>1893</v>
      </c>
      <c r="AZ459" s="32" t="s">
        <v>1548</v>
      </c>
      <c r="BA459" s="32" t="s">
        <v>1894</v>
      </c>
      <c r="BB459" s="32"/>
      <c r="BC459" s="44">
        <v>597</v>
      </c>
      <c r="BD459" s="45">
        <v>40576</v>
      </c>
      <c r="BE459" s="45"/>
      <c r="BF459" s="46">
        <v>1910</v>
      </c>
      <c r="BG459" s="47">
        <v>40590</v>
      </c>
      <c r="BH459" s="48" t="s">
        <v>1641</v>
      </c>
      <c r="BI459" s="53" t="s">
        <v>1642</v>
      </c>
      <c r="BJ459" s="40" t="s">
        <v>73</v>
      </c>
      <c r="BK459" s="39" t="s">
        <v>1533</v>
      </c>
      <c r="BL459" s="39" t="s">
        <v>75</v>
      </c>
      <c r="BM459" s="37"/>
      <c r="BP459" s="32"/>
      <c r="BQ459" s="32"/>
      <c r="BR459" s="32"/>
      <c r="BS459" s="32"/>
      <c r="BT459" s="32"/>
      <c r="BU459" s="32"/>
      <c r="BV459" s="37"/>
      <c r="BW459" s="37"/>
      <c r="BX459" s="32"/>
      <c r="BY459" s="50"/>
      <c r="CE459" s="39"/>
      <c r="CF459" s="39"/>
      <c r="CG459" s="39"/>
      <c r="CH459" s="39"/>
      <c r="CI459" s="39"/>
      <c r="CJ459" s="39"/>
    </row>
    <row r="460" spans="1:88" ht="23.25" customHeight="1" x14ac:dyDescent="0.2">
      <c r="A460" s="32">
        <v>108</v>
      </c>
      <c r="B460" s="32">
        <v>2011</v>
      </c>
      <c r="C460" s="38" t="s">
        <v>2713</v>
      </c>
      <c r="D460" s="32">
        <v>1</v>
      </c>
      <c r="F460" s="39">
        <v>466</v>
      </c>
      <c r="J460" s="59" t="s">
        <v>512</v>
      </c>
      <c r="K460" s="39">
        <v>1</v>
      </c>
      <c r="L460" s="39">
        <v>1</v>
      </c>
      <c r="O460" s="39">
        <v>31</v>
      </c>
      <c r="P460" s="39">
        <v>1</v>
      </c>
      <c r="Q460" s="39">
        <v>2</v>
      </c>
      <c r="T460" s="16" t="s">
        <v>1216</v>
      </c>
      <c r="U460" s="41">
        <v>40590</v>
      </c>
      <c r="V460" s="41">
        <v>40590</v>
      </c>
      <c r="W460" s="41">
        <v>40863</v>
      </c>
      <c r="Z460" s="42">
        <v>22173840</v>
      </c>
      <c r="AA460" s="39">
        <v>1</v>
      </c>
      <c r="AB460" s="39">
        <v>1</v>
      </c>
      <c r="AC460" s="39">
        <v>1</v>
      </c>
      <c r="AH460" s="38" t="s">
        <v>2710</v>
      </c>
      <c r="AI460" s="43">
        <v>270</v>
      </c>
      <c r="AO460" s="39">
        <v>1</v>
      </c>
      <c r="AP460" s="40" t="s">
        <v>49</v>
      </c>
      <c r="AT460" s="39">
        <v>25</v>
      </c>
      <c r="AU460" s="39">
        <v>25</v>
      </c>
      <c r="AV460" s="39">
        <v>2</v>
      </c>
      <c r="AX460" s="40" t="s">
        <v>1731</v>
      </c>
      <c r="AY460" s="40" t="s">
        <v>1893</v>
      </c>
      <c r="AZ460" s="32" t="s">
        <v>1534</v>
      </c>
      <c r="BA460" s="32" t="s">
        <v>1873</v>
      </c>
      <c r="BB460" s="32"/>
      <c r="BC460" s="44">
        <v>638</v>
      </c>
      <c r="BD460" s="45">
        <v>40576</v>
      </c>
      <c r="BE460" s="45"/>
      <c r="BF460" s="46">
        <v>1913</v>
      </c>
      <c r="BG460" s="47">
        <v>40590</v>
      </c>
      <c r="BH460" s="48" t="s">
        <v>1641</v>
      </c>
      <c r="BI460" s="53" t="s">
        <v>1642</v>
      </c>
      <c r="BJ460" s="40" t="s">
        <v>73</v>
      </c>
      <c r="BK460" s="39" t="s">
        <v>1533</v>
      </c>
      <c r="BL460" s="39" t="s">
        <v>75</v>
      </c>
      <c r="BM460" s="37"/>
      <c r="BP460" s="32"/>
      <c r="BQ460" s="32"/>
      <c r="BR460" s="32"/>
      <c r="BS460" s="32"/>
      <c r="BT460" s="32"/>
      <c r="BU460" s="32"/>
      <c r="BV460" s="37"/>
      <c r="BW460" s="37"/>
      <c r="BX460" s="32"/>
      <c r="BY460" s="50"/>
      <c r="CE460" s="39"/>
      <c r="CF460" s="39"/>
      <c r="CG460" s="39"/>
      <c r="CH460" s="39"/>
      <c r="CI460" s="39"/>
      <c r="CJ460" s="39"/>
    </row>
    <row r="461" spans="1:88" ht="23.25" customHeight="1" x14ac:dyDescent="0.2">
      <c r="A461" s="32">
        <v>108</v>
      </c>
      <c r="B461" s="32">
        <v>2011</v>
      </c>
      <c r="C461" s="38" t="s">
        <v>2713</v>
      </c>
      <c r="D461" s="32">
        <v>1</v>
      </c>
      <c r="F461" s="39">
        <v>467</v>
      </c>
      <c r="J461" s="59" t="s">
        <v>513</v>
      </c>
      <c r="K461" s="39">
        <v>1</v>
      </c>
      <c r="L461" s="39">
        <v>1</v>
      </c>
      <c r="O461" s="39">
        <v>31</v>
      </c>
      <c r="P461" s="39">
        <v>1</v>
      </c>
      <c r="Q461" s="39">
        <v>2</v>
      </c>
      <c r="T461" s="16" t="s">
        <v>1217</v>
      </c>
      <c r="U461" s="41">
        <v>40590</v>
      </c>
      <c r="V461" s="41">
        <v>40590</v>
      </c>
      <c r="W461" s="41">
        <v>40863</v>
      </c>
      <c r="Z461" s="42">
        <v>22173840</v>
      </c>
      <c r="AA461" s="39">
        <v>1</v>
      </c>
      <c r="AB461" s="39">
        <v>1</v>
      </c>
      <c r="AC461" s="39">
        <v>1</v>
      </c>
      <c r="AH461" s="38" t="s">
        <v>2710</v>
      </c>
      <c r="AI461" s="43">
        <v>270</v>
      </c>
      <c r="AO461" s="39">
        <v>1</v>
      </c>
      <c r="AP461" s="40" t="s">
        <v>49</v>
      </c>
      <c r="AT461" s="39">
        <v>25</v>
      </c>
      <c r="AU461" s="39">
        <v>25</v>
      </c>
      <c r="AV461" s="39">
        <v>2</v>
      </c>
      <c r="AX461" s="40" t="s">
        <v>1731</v>
      </c>
      <c r="AY461" s="40" t="s">
        <v>1893</v>
      </c>
      <c r="AZ461" s="32" t="s">
        <v>1534</v>
      </c>
      <c r="BA461" s="32" t="s">
        <v>1753</v>
      </c>
      <c r="BB461" s="32" t="s">
        <v>1895</v>
      </c>
      <c r="BC461" s="44">
        <v>599</v>
      </c>
      <c r="BD461" s="45">
        <v>40576</v>
      </c>
      <c r="BE461" s="45"/>
      <c r="BF461" s="46">
        <v>1919</v>
      </c>
      <c r="BG461" s="47">
        <v>40590</v>
      </c>
      <c r="BH461" s="48" t="s">
        <v>1641</v>
      </c>
      <c r="BI461" s="53" t="s">
        <v>1642</v>
      </c>
      <c r="BJ461" s="40" t="s">
        <v>73</v>
      </c>
      <c r="BK461" s="39" t="s">
        <v>1533</v>
      </c>
      <c r="BL461" s="39" t="s">
        <v>75</v>
      </c>
      <c r="BM461" s="37"/>
      <c r="BP461" s="32"/>
      <c r="BQ461" s="32"/>
      <c r="BR461" s="32"/>
      <c r="BS461" s="32"/>
      <c r="BT461" s="32"/>
      <c r="BU461" s="32"/>
      <c r="BV461" s="37"/>
      <c r="BW461" s="37"/>
      <c r="BX461" s="32"/>
      <c r="BY461" s="50"/>
      <c r="CE461" s="39"/>
      <c r="CF461" s="39"/>
      <c r="CG461" s="39"/>
      <c r="CH461" s="39"/>
      <c r="CI461" s="39"/>
      <c r="CJ461" s="39"/>
    </row>
    <row r="462" spans="1:88" ht="23.25" customHeight="1" x14ac:dyDescent="0.2">
      <c r="A462" s="32">
        <v>108</v>
      </c>
      <c r="B462" s="32">
        <v>2011</v>
      </c>
      <c r="C462" s="38" t="s">
        <v>2713</v>
      </c>
      <c r="D462" s="32">
        <v>1</v>
      </c>
      <c r="F462" s="39">
        <v>468</v>
      </c>
      <c r="J462" s="59" t="s">
        <v>514</v>
      </c>
      <c r="K462" s="39">
        <v>1</v>
      </c>
      <c r="L462" s="39">
        <v>1</v>
      </c>
      <c r="O462" s="39">
        <v>31</v>
      </c>
      <c r="P462" s="39">
        <v>1</v>
      </c>
      <c r="Q462" s="39">
        <v>2</v>
      </c>
      <c r="T462" s="16" t="s">
        <v>1218</v>
      </c>
      <c r="U462" s="41">
        <v>40590</v>
      </c>
      <c r="V462" s="41">
        <v>40590</v>
      </c>
      <c r="W462" s="41">
        <v>40863</v>
      </c>
      <c r="Z462" s="42">
        <v>22173840</v>
      </c>
      <c r="AA462" s="39">
        <v>1</v>
      </c>
      <c r="AB462" s="39">
        <v>1</v>
      </c>
      <c r="AC462" s="39">
        <v>1</v>
      </c>
      <c r="AH462" s="38" t="s">
        <v>2710</v>
      </c>
      <c r="AI462" s="43">
        <v>270</v>
      </c>
      <c r="AO462" s="39">
        <v>1</v>
      </c>
      <c r="AP462" s="40" t="s">
        <v>49</v>
      </c>
      <c r="AT462" s="39">
        <v>25</v>
      </c>
      <c r="AU462" s="39">
        <v>25</v>
      </c>
      <c r="AV462" s="39">
        <v>2</v>
      </c>
      <c r="AX462" s="40" t="s">
        <v>1731</v>
      </c>
      <c r="AY462" s="40" t="s">
        <v>1893</v>
      </c>
      <c r="AZ462" s="32" t="s">
        <v>1534</v>
      </c>
      <c r="BA462" s="32" t="s">
        <v>1884</v>
      </c>
      <c r="BB462" s="32"/>
      <c r="BC462" s="44">
        <v>601</v>
      </c>
      <c r="BD462" s="45">
        <v>40576</v>
      </c>
      <c r="BE462" s="45"/>
      <c r="BF462" s="46">
        <v>1922</v>
      </c>
      <c r="BG462" s="47">
        <v>40590</v>
      </c>
      <c r="BH462" s="48" t="s">
        <v>1641</v>
      </c>
      <c r="BI462" s="53" t="s">
        <v>1642</v>
      </c>
      <c r="BJ462" s="40" t="s">
        <v>73</v>
      </c>
      <c r="BK462" s="39" t="s">
        <v>1533</v>
      </c>
      <c r="BL462" s="39" t="s">
        <v>75</v>
      </c>
      <c r="BM462" s="37"/>
      <c r="BP462" s="32"/>
      <c r="BQ462" s="32"/>
      <c r="BR462" s="32"/>
      <c r="BS462" s="32"/>
      <c r="BT462" s="32"/>
      <c r="BU462" s="32"/>
      <c r="BV462" s="37"/>
      <c r="BW462" s="37"/>
      <c r="BX462" s="32"/>
      <c r="BY462" s="50"/>
      <c r="CE462" s="39"/>
      <c r="CF462" s="39"/>
      <c r="CG462" s="39"/>
      <c r="CH462" s="39"/>
      <c r="CI462" s="39"/>
      <c r="CJ462" s="39"/>
    </row>
    <row r="463" spans="1:88" ht="23.25" customHeight="1" x14ac:dyDescent="0.2">
      <c r="A463" s="32">
        <v>108</v>
      </c>
      <c r="B463" s="32">
        <v>2011</v>
      </c>
      <c r="C463" s="38" t="s">
        <v>2713</v>
      </c>
      <c r="D463" s="32">
        <v>1</v>
      </c>
      <c r="F463" s="39">
        <v>469</v>
      </c>
      <c r="J463" s="59" t="s">
        <v>515</v>
      </c>
      <c r="K463" s="39">
        <v>1</v>
      </c>
      <c r="L463" s="39">
        <v>1</v>
      </c>
      <c r="O463" s="39">
        <v>33</v>
      </c>
      <c r="P463" s="39">
        <v>1</v>
      </c>
      <c r="Q463" s="39">
        <v>2</v>
      </c>
      <c r="T463" s="21" t="s">
        <v>1219</v>
      </c>
      <c r="U463" s="51">
        <v>40590</v>
      </c>
      <c r="V463" s="51">
        <v>40590</v>
      </c>
      <c r="W463" s="51">
        <v>40863</v>
      </c>
      <c r="Z463" s="42">
        <v>11086920</v>
      </c>
      <c r="AA463" s="39">
        <v>1</v>
      </c>
      <c r="AB463" s="39">
        <v>1</v>
      </c>
      <c r="AC463" s="39">
        <v>1</v>
      </c>
      <c r="AH463" s="38" t="s">
        <v>2710</v>
      </c>
      <c r="AI463" s="43">
        <v>270</v>
      </c>
      <c r="AO463" s="39">
        <v>1</v>
      </c>
      <c r="AP463" s="40" t="s">
        <v>49</v>
      </c>
      <c r="AT463" s="39">
        <v>25</v>
      </c>
      <c r="AU463" s="39">
        <v>25</v>
      </c>
      <c r="AV463" s="39">
        <v>2</v>
      </c>
      <c r="AX463" s="40" t="s">
        <v>1731</v>
      </c>
      <c r="AY463" s="40" t="s">
        <v>1893</v>
      </c>
      <c r="AZ463" s="32" t="s">
        <v>1548</v>
      </c>
      <c r="BA463" s="50" t="s">
        <v>1876</v>
      </c>
      <c r="BB463" s="50"/>
      <c r="BC463" s="44">
        <v>651</v>
      </c>
      <c r="BD463" s="45">
        <v>40577</v>
      </c>
      <c r="BE463" s="45"/>
      <c r="BF463" s="46">
        <v>1923</v>
      </c>
      <c r="BG463" s="47">
        <v>40590</v>
      </c>
      <c r="BH463" s="48" t="s">
        <v>1641</v>
      </c>
      <c r="BI463" s="53" t="s">
        <v>1642</v>
      </c>
      <c r="BJ463" s="40" t="s">
        <v>73</v>
      </c>
      <c r="BK463" s="39" t="s">
        <v>1533</v>
      </c>
      <c r="BL463" s="39" t="s">
        <v>75</v>
      </c>
      <c r="BM463" s="37"/>
      <c r="BP463" s="32"/>
      <c r="BQ463" s="32"/>
      <c r="BR463" s="32"/>
      <c r="BS463" s="32"/>
      <c r="BT463" s="32"/>
      <c r="BU463" s="32"/>
      <c r="BV463" s="37"/>
      <c r="BW463" s="37"/>
      <c r="BX463" s="32"/>
      <c r="BY463" s="50"/>
      <c r="CE463" s="39"/>
      <c r="CF463" s="39"/>
      <c r="CG463" s="39"/>
      <c r="CH463" s="39"/>
      <c r="CI463" s="39"/>
      <c r="CJ463" s="39"/>
    </row>
    <row r="464" spans="1:88" ht="23.25" customHeight="1" x14ac:dyDescent="0.2">
      <c r="A464" s="32">
        <v>108</v>
      </c>
      <c r="B464" s="32">
        <v>2011</v>
      </c>
      <c r="C464" s="38" t="s">
        <v>2713</v>
      </c>
      <c r="D464" s="32">
        <v>1</v>
      </c>
      <c r="F464" s="39">
        <v>470</v>
      </c>
      <c r="J464" s="40" t="s">
        <v>516</v>
      </c>
      <c r="K464" s="39">
        <v>1</v>
      </c>
      <c r="L464" s="39">
        <v>1</v>
      </c>
      <c r="O464" s="39">
        <v>31</v>
      </c>
      <c r="P464" s="39">
        <v>1</v>
      </c>
      <c r="Q464" s="39">
        <v>2</v>
      </c>
      <c r="T464" s="16" t="s">
        <v>1212</v>
      </c>
      <c r="U464" s="51">
        <v>40590</v>
      </c>
      <c r="V464" s="51">
        <v>40590</v>
      </c>
      <c r="W464" s="51">
        <v>40863</v>
      </c>
      <c r="Z464" s="42">
        <v>22173840</v>
      </c>
      <c r="AA464" s="39">
        <v>1</v>
      </c>
      <c r="AB464" s="39">
        <v>1</v>
      </c>
      <c r="AC464" s="39">
        <v>1</v>
      </c>
      <c r="AH464" s="38" t="s">
        <v>2710</v>
      </c>
      <c r="AI464" s="43">
        <v>270</v>
      </c>
      <c r="AO464" s="39">
        <v>1</v>
      </c>
      <c r="AP464" s="40" t="s">
        <v>49</v>
      </c>
      <c r="AT464" s="39">
        <v>25</v>
      </c>
      <c r="AU464" s="39">
        <v>25</v>
      </c>
      <c r="AV464" s="39">
        <v>2</v>
      </c>
      <c r="AX464" s="40" t="s">
        <v>1731</v>
      </c>
      <c r="AY464" s="40" t="s">
        <v>1747</v>
      </c>
      <c r="AZ464" s="32" t="s">
        <v>1534</v>
      </c>
      <c r="BA464" s="32" t="s">
        <v>1879</v>
      </c>
      <c r="BB464" s="32"/>
      <c r="BC464" s="44">
        <v>604</v>
      </c>
      <c r="BD464" s="45">
        <v>40576</v>
      </c>
      <c r="BE464" s="45"/>
      <c r="BF464" s="46">
        <v>1926</v>
      </c>
      <c r="BG464" s="47">
        <v>40590</v>
      </c>
      <c r="BH464" s="48" t="s">
        <v>1641</v>
      </c>
      <c r="BI464" s="53" t="s">
        <v>1642</v>
      </c>
      <c r="BJ464" s="40" t="s">
        <v>73</v>
      </c>
      <c r="BK464" s="39" t="s">
        <v>74</v>
      </c>
      <c r="BL464" s="39" t="s">
        <v>75</v>
      </c>
      <c r="BM464" s="37"/>
      <c r="BP464" s="32"/>
      <c r="BQ464" s="32"/>
      <c r="BR464" s="32"/>
      <c r="BS464" s="32"/>
      <c r="BT464" s="32"/>
      <c r="BU464" s="32"/>
      <c r="BV464" s="32"/>
      <c r="BW464" s="37"/>
      <c r="BX464" s="32"/>
      <c r="BY464" s="50"/>
      <c r="CE464" s="39"/>
      <c r="CF464" s="39"/>
      <c r="CG464" s="39"/>
      <c r="CH464" s="39"/>
      <c r="CI464" s="39"/>
      <c r="CJ464" s="39"/>
    </row>
    <row r="465" spans="1:88" ht="23.25" customHeight="1" x14ac:dyDescent="0.2">
      <c r="A465" s="32">
        <v>108</v>
      </c>
      <c r="B465" s="32">
        <v>2011</v>
      </c>
      <c r="C465" s="38" t="s">
        <v>2713</v>
      </c>
      <c r="D465" s="32">
        <v>1</v>
      </c>
      <c r="F465" s="39">
        <v>471</v>
      </c>
      <c r="J465" s="40" t="s">
        <v>517</v>
      </c>
      <c r="K465" s="39">
        <v>1</v>
      </c>
      <c r="L465" s="39">
        <v>1</v>
      </c>
      <c r="O465" s="39">
        <v>33</v>
      </c>
      <c r="P465" s="39">
        <v>1</v>
      </c>
      <c r="Q465" s="39">
        <v>2</v>
      </c>
      <c r="T465" s="12" t="s">
        <v>1220</v>
      </c>
      <c r="U465" s="51">
        <v>40590</v>
      </c>
      <c r="V465" s="51">
        <v>40590</v>
      </c>
      <c r="W465" s="51">
        <v>40924</v>
      </c>
      <c r="Z465" s="42">
        <v>13550680</v>
      </c>
      <c r="AA465" s="39">
        <v>1</v>
      </c>
      <c r="AB465" s="39">
        <v>1</v>
      </c>
      <c r="AC465" s="39">
        <v>1</v>
      </c>
      <c r="AH465" s="38" t="s">
        <v>2710</v>
      </c>
      <c r="AI465" s="39">
        <v>330</v>
      </c>
      <c r="AO465" s="39">
        <v>1</v>
      </c>
      <c r="AP465" s="40" t="s">
        <v>1496</v>
      </c>
      <c r="AT465" s="39">
        <v>25</v>
      </c>
      <c r="AU465" s="39">
        <v>25</v>
      </c>
      <c r="AV465" s="39">
        <v>2</v>
      </c>
      <c r="AX465" s="40" t="s">
        <v>1611</v>
      </c>
      <c r="AY465" s="58" t="s">
        <v>1498</v>
      </c>
      <c r="AZ465" s="32" t="s">
        <v>1548</v>
      </c>
      <c r="BA465" s="32" t="s">
        <v>1896</v>
      </c>
      <c r="BB465" s="32"/>
      <c r="BC465" s="44">
        <v>538</v>
      </c>
      <c r="BD465" s="45">
        <v>40571</v>
      </c>
      <c r="BE465" s="45"/>
      <c r="BF465" s="46">
        <v>1964</v>
      </c>
      <c r="BG465" s="47">
        <v>40590</v>
      </c>
      <c r="BH465" s="48" t="s">
        <v>1611</v>
      </c>
      <c r="BI465" s="53" t="s">
        <v>1882</v>
      </c>
      <c r="BJ465" s="40" t="s">
        <v>73</v>
      </c>
      <c r="BK465" s="39" t="s">
        <v>1533</v>
      </c>
      <c r="BL465" s="39" t="s">
        <v>75</v>
      </c>
      <c r="BM465" s="37"/>
      <c r="BP465" s="32"/>
      <c r="BQ465" s="32"/>
      <c r="BR465" s="32"/>
      <c r="BS465" s="32"/>
      <c r="BT465" s="32"/>
      <c r="BU465" s="32"/>
      <c r="BV465" s="32"/>
      <c r="BW465" s="37"/>
      <c r="BX465" s="32"/>
      <c r="BY465" s="50"/>
      <c r="CE465" s="39"/>
      <c r="CF465" s="39"/>
      <c r="CG465" s="39"/>
      <c r="CH465" s="39"/>
      <c r="CI465" s="39"/>
      <c r="CJ465" s="39"/>
    </row>
    <row r="466" spans="1:88" ht="23.25" customHeight="1" x14ac:dyDescent="0.2">
      <c r="A466" s="32">
        <v>108</v>
      </c>
      <c r="B466" s="32">
        <v>2011</v>
      </c>
      <c r="C466" s="38" t="s">
        <v>2713</v>
      </c>
      <c r="D466" s="32">
        <v>1</v>
      </c>
      <c r="F466" s="39">
        <v>472</v>
      </c>
      <c r="J466" s="40" t="s">
        <v>518</v>
      </c>
      <c r="K466" s="39">
        <v>1</v>
      </c>
      <c r="L466" s="39">
        <v>1</v>
      </c>
      <c r="O466" s="39">
        <v>31</v>
      </c>
      <c r="P466" s="39">
        <v>1</v>
      </c>
      <c r="Q466" s="39">
        <v>2</v>
      </c>
      <c r="T466" s="12" t="s">
        <v>1221</v>
      </c>
      <c r="U466" s="51">
        <v>40590</v>
      </c>
      <c r="V466" s="51">
        <v>40590</v>
      </c>
      <c r="W466" s="51">
        <v>40924</v>
      </c>
      <c r="Z466" s="42">
        <v>17674800</v>
      </c>
      <c r="AA466" s="39">
        <v>1</v>
      </c>
      <c r="AB466" s="39">
        <v>1</v>
      </c>
      <c r="AC466" s="39">
        <v>1</v>
      </c>
      <c r="AH466" s="38" t="s">
        <v>2710</v>
      </c>
      <c r="AI466" s="39">
        <v>330</v>
      </c>
      <c r="AO466" s="39">
        <v>1</v>
      </c>
      <c r="AP466" s="40" t="s">
        <v>1496</v>
      </c>
      <c r="AT466" s="39">
        <v>25</v>
      </c>
      <c r="AU466" s="39">
        <v>25</v>
      </c>
      <c r="AV466" s="39">
        <v>2</v>
      </c>
      <c r="AX466" s="40" t="s">
        <v>1611</v>
      </c>
      <c r="AY466" s="58" t="s">
        <v>1498</v>
      </c>
      <c r="AZ466" s="32" t="s">
        <v>70</v>
      </c>
      <c r="BA466" s="32" t="s">
        <v>1897</v>
      </c>
      <c r="BB466" s="32"/>
      <c r="BC466" s="44">
        <v>544</v>
      </c>
      <c r="BD466" s="45">
        <v>40571</v>
      </c>
      <c r="BE466" s="45"/>
      <c r="BF466" s="46">
        <v>1965</v>
      </c>
      <c r="BG466" s="47">
        <v>40590</v>
      </c>
      <c r="BH466" s="48" t="s">
        <v>1611</v>
      </c>
      <c r="BI466" s="53" t="s">
        <v>1882</v>
      </c>
      <c r="BJ466" s="40" t="s">
        <v>73</v>
      </c>
      <c r="BK466" s="39" t="s">
        <v>1533</v>
      </c>
      <c r="BL466" s="39" t="s">
        <v>75</v>
      </c>
      <c r="BM466" s="37"/>
      <c r="BP466" s="32"/>
      <c r="BQ466" s="32"/>
      <c r="BR466" s="32"/>
      <c r="BS466" s="32"/>
      <c r="BT466" s="32"/>
      <c r="BU466" s="32"/>
      <c r="BV466" s="32"/>
      <c r="BW466" s="37"/>
      <c r="BX466" s="32"/>
      <c r="BY466" s="50"/>
      <c r="CE466" s="39"/>
      <c r="CF466" s="39"/>
      <c r="CG466" s="39"/>
      <c r="CH466" s="39"/>
      <c r="CI466" s="39"/>
      <c r="CJ466" s="39"/>
    </row>
    <row r="467" spans="1:88" ht="23.25" customHeight="1" x14ac:dyDescent="0.2">
      <c r="A467" s="32">
        <v>108</v>
      </c>
      <c r="B467" s="32">
        <v>2011</v>
      </c>
      <c r="C467" s="38" t="s">
        <v>2713</v>
      </c>
      <c r="D467" s="32">
        <v>1</v>
      </c>
      <c r="F467" s="39">
        <v>473</v>
      </c>
      <c r="J467" s="40" t="s">
        <v>519</v>
      </c>
      <c r="K467" s="39">
        <v>1</v>
      </c>
      <c r="L467" s="39">
        <v>1</v>
      </c>
      <c r="O467" s="39">
        <v>33</v>
      </c>
      <c r="P467" s="39">
        <v>1</v>
      </c>
      <c r="Q467" s="39">
        <v>2</v>
      </c>
      <c r="T467" s="16" t="s">
        <v>1222</v>
      </c>
      <c r="U467" s="41">
        <v>40590</v>
      </c>
      <c r="V467" s="41">
        <v>40590</v>
      </c>
      <c r="W467" s="41">
        <v>40771</v>
      </c>
      <c r="Z467" s="42">
        <v>9640800</v>
      </c>
      <c r="AA467" s="39">
        <v>1</v>
      </c>
      <c r="AB467" s="39">
        <v>1</v>
      </c>
      <c r="AC467" s="39">
        <v>1</v>
      </c>
      <c r="AH467" s="38" t="s">
        <v>2710</v>
      </c>
      <c r="AI467" s="43">
        <v>180</v>
      </c>
      <c r="AO467" s="39">
        <v>1</v>
      </c>
      <c r="AP467" s="58" t="s">
        <v>1493</v>
      </c>
      <c r="AT467" s="39">
        <v>25</v>
      </c>
      <c r="AU467" s="39">
        <v>25</v>
      </c>
      <c r="AV467" s="39">
        <v>2</v>
      </c>
      <c r="AX467" s="40" t="s">
        <v>1581</v>
      </c>
      <c r="AY467" s="40" t="s">
        <v>1493</v>
      </c>
      <c r="AZ467" s="32" t="s">
        <v>70</v>
      </c>
      <c r="BA467" s="32" t="s">
        <v>1898</v>
      </c>
      <c r="BB467" s="32"/>
      <c r="BC467" s="44">
        <v>1029</v>
      </c>
      <c r="BD467" s="45">
        <v>40590</v>
      </c>
      <c r="BE467" s="45"/>
      <c r="BF467" s="46">
        <v>1963</v>
      </c>
      <c r="BG467" s="47">
        <v>40590</v>
      </c>
      <c r="BH467" s="48" t="s">
        <v>1598</v>
      </c>
      <c r="BI467" s="53" t="s">
        <v>1583</v>
      </c>
      <c r="BJ467" s="40" t="s">
        <v>73</v>
      </c>
      <c r="BK467" s="39" t="s">
        <v>1533</v>
      </c>
      <c r="BL467" s="39" t="s">
        <v>75</v>
      </c>
      <c r="BM467" s="37">
        <v>4820400</v>
      </c>
      <c r="BN467" s="72">
        <v>90</v>
      </c>
      <c r="BP467" s="32"/>
      <c r="BQ467" s="32"/>
      <c r="BR467" s="32">
        <v>6837</v>
      </c>
      <c r="BS467" s="50">
        <v>40771</v>
      </c>
      <c r="BT467" s="50"/>
      <c r="BU467" s="50"/>
      <c r="BV467" s="37"/>
      <c r="BW467" s="37"/>
      <c r="BX467" s="32"/>
      <c r="BY467" s="50"/>
    </row>
    <row r="468" spans="1:88" ht="23.25" customHeight="1" x14ac:dyDescent="0.2">
      <c r="A468" s="32">
        <v>108</v>
      </c>
      <c r="B468" s="32">
        <v>2011</v>
      </c>
      <c r="C468" s="38" t="s">
        <v>2713</v>
      </c>
      <c r="D468" s="32">
        <v>1</v>
      </c>
      <c r="F468" s="39">
        <v>474</v>
      </c>
      <c r="J468" s="40" t="s">
        <v>520</v>
      </c>
      <c r="K468" s="39">
        <v>1</v>
      </c>
      <c r="L468" s="39">
        <v>1</v>
      </c>
      <c r="O468" s="39">
        <v>33</v>
      </c>
      <c r="P468" s="39">
        <v>1</v>
      </c>
      <c r="Q468" s="39">
        <v>2</v>
      </c>
      <c r="T468" s="12" t="s">
        <v>1223</v>
      </c>
      <c r="U468" s="51">
        <v>40590</v>
      </c>
      <c r="V468" s="51">
        <v>40590</v>
      </c>
      <c r="W468" s="51">
        <v>40649</v>
      </c>
      <c r="Z468" s="42">
        <v>3213600</v>
      </c>
      <c r="AA468" s="39">
        <v>1</v>
      </c>
      <c r="AB468" s="39">
        <v>1</v>
      </c>
      <c r="AC468" s="39">
        <v>1</v>
      </c>
      <c r="AH468" s="38" t="s">
        <v>2710</v>
      </c>
      <c r="AI468" s="39">
        <v>60</v>
      </c>
      <c r="AO468" s="39">
        <v>1</v>
      </c>
      <c r="AP468" s="40" t="s">
        <v>1489</v>
      </c>
      <c r="AT468" s="39">
        <v>25</v>
      </c>
      <c r="AU468" s="39">
        <v>25</v>
      </c>
      <c r="AV468" s="39">
        <v>2</v>
      </c>
      <c r="AX468" s="40" t="s">
        <v>1557</v>
      </c>
      <c r="AY468" s="40" t="s">
        <v>69</v>
      </c>
      <c r="AZ468" s="32" t="s">
        <v>1548</v>
      </c>
      <c r="BA468" s="32" t="s">
        <v>1899</v>
      </c>
      <c r="BB468" s="32"/>
      <c r="BC468" s="44">
        <v>796</v>
      </c>
      <c r="BD468" s="45">
        <v>40581</v>
      </c>
      <c r="BE468" s="45"/>
      <c r="BF468" s="46">
        <v>1984</v>
      </c>
      <c r="BG468" s="47">
        <v>40590</v>
      </c>
      <c r="BH468" s="48" t="s">
        <v>1529</v>
      </c>
      <c r="BI468" s="49">
        <v>331001010210</v>
      </c>
      <c r="BJ468" s="40" t="s">
        <v>73</v>
      </c>
      <c r="BK468" s="39" t="s">
        <v>1533</v>
      </c>
      <c r="BL468" s="39" t="s">
        <v>75</v>
      </c>
      <c r="BM468" s="37"/>
      <c r="BP468" s="32"/>
      <c r="BQ468" s="32"/>
      <c r="BR468" s="32"/>
      <c r="BS468" s="32"/>
      <c r="BT468" s="32"/>
      <c r="BU468" s="32"/>
      <c r="BV468" s="32"/>
      <c r="BW468" s="37"/>
      <c r="BX468" s="32"/>
      <c r="BY468" s="50"/>
    </row>
    <row r="469" spans="1:88" ht="23.25" customHeight="1" x14ac:dyDescent="0.2">
      <c r="A469" s="32">
        <v>108</v>
      </c>
      <c r="B469" s="32">
        <v>2011</v>
      </c>
      <c r="C469" s="38" t="s">
        <v>2713</v>
      </c>
      <c r="D469" s="32">
        <v>1</v>
      </c>
      <c r="F469" s="39">
        <v>475</v>
      </c>
      <c r="J469" s="59" t="s">
        <v>521</v>
      </c>
      <c r="K469" s="39">
        <v>1</v>
      </c>
      <c r="L469" s="39">
        <v>1</v>
      </c>
      <c r="O469" s="39">
        <v>33</v>
      </c>
      <c r="P469" s="39">
        <v>1</v>
      </c>
      <c r="Q469" s="39">
        <v>2</v>
      </c>
      <c r="T469" s="16" t="s">
        <v>1224</v>
      </c>
      <c r="U469" s="41">
        <v>40591</v>
      </c>
      <c r="V469" s="41">
        <v>40591</v>
      </c>
      <c r="W469" s="41">
        <v>40864</v>
      </c>
      <c r="Z469" s="42">
        <v>11086920</v>
      </c>
      <c r="AA469" s="39">
        <v>1</v>
      </c>
      <c r="AB469" s="39">
        <v>1</v>
      </c>
      <c r="AC469" s="39">
        <v>1</v>
      </c>
      <c r="AH469" s="38" t="s">
        <v>2710</v>
      </c>
      <c r="AI469" s="43">
        <v>270</v>
      </c>
      <c r="AO469" s="39">
        <v>1</v>
      </c>
      <c r="AP469" s="40" t="s">
        <v>49</v>
      </c>
      <c r="AT469" s="39">
        <v>25</v>
      </c>
      <c r="AU469" s="39">
        <v>25</v>
      </c>
      <c r="AV469" s="39">
        <v>2</v>
      </c>
      <c r="AX469" s="40" t="s">
        <v>1731</v>
      </c>
      <c r="AY469" s="40" t="s">
        <v>1498</v>
      </c>
      <c r="AZ469" s="32" t="s">
        <v>1548</v>
      </c>
      <c r="BA469" s="50" t="s">
        <v>1871</v>
      </c>
      <c r="BB469" s="50" t="s">
        <v>1900</v>
      </c>
      <c r="BC469" s="44">
        <v>643</v>
      </c>
      <c r="BD469" s="45">
        <v>40577</v>
      </c>
      <c r="BE469" s="45"/>
      <c r="BF469" s="46">
        <v>2006</v>
      </c>
      <c r="BG469" s="47">
        <v>40591</v>
      </c>
      <c r="BH469" s="48" t="s">
        <v>1641</v>
      </c>
      <c r="BI469" s="53" t="s">
        <v>1642</v>
      </c>
      <c r="BJ469" s="40" t="s">
        <v>73</v>
      </c>
      <c r="BK469" s="39" t="s">
        <v>1533</v>
      </c>
      <c r="BL469" s="39" t="s">
        <v>75</v>
      </c>
      <c r="BM469" s="37">
        <v>698066</v>
      </c>
      <c r="BN469" s="72">
        <v>17</v>
      </c>
      <c r="BP469" s="32"/>
      <c r="BQ469" s="32"/>
      <c r="BR469" s="32">
        <v>9186</v>
      </c>
      <c r="BS469" s="50">
        <v>40877</v>
      </c>
      <c r="BT469" s="50"/>
      <c r="BU469" s="50"/>
      <c r="BV469" s="37"/>
      <c r="BW469" s="37"/>
      <c r="BX469" s="32"/>
      <c r="BY469" s="50"/>
      <c r="CE469" s="39"/>
      <c r="CF469" s="39"/>
      <c r="CG469" s="39"/>
      <c r="CH469" s="39"/>
      <c r="CI469" s="39"/>
      <c r="CJ469" s="39"/>
    </row>
    <row r="470" spans="1:88" ht="23.25" customHeight="1" x14ac:dyDescent="0.2">
      <c r="A470" s="32">
        <v>108</v>
      </c>
      <c r="B470" s="32">
        <v>2011</v>
      </c>
      <c r="C470" s="38" t="s">
        <v>2713</v>
      </c>
      <c r="D470" s="32">
        <v>1</v>
      </c>
      <c r="F470" s="39">
        <v>476</v>
      </c>
      <c r="J470" s="59" t="s">
        <v>522</v>
      </c>
      <c r="K470" s="39">
        <v>1</v>
      </c>
      <c r="L470" s="39">
        <v>1</v>
      </c>
      <c r="O470" s="39">
        <v>31</v>
      </c>
      <c r="P470" s="39">
        <v>1</v>
      </c>
      <c r="Q470" s="39">
        <v>2</v>
      </c>
      <c r="T470" s="21" t="s">
        <v>1225</v>
      </c>
      <c r="U470" s="41">
        <v>40591</v>
      </c>
      <c r="V470" s="41">
        <v>40591</v>
      </c>
      <c r="W470" s="41">
        <v>40864</v>
      </c>
      <c r="Z470" s="42">
        <v>22173840</v>
      </c>
      <c r="AA470" s="39">
        <v>1</v>
      </c>
      <c r="AB470" s="39">
        <v>1</v>
      </c>
      <c r="AC470" s="39">
        <v>1</v>
      </c>
      <c r="AH470" s="38" t="s">
        <v>2710</v>
      </c>
      <c r="AI470" s="43">
        <v>270</v>
      </c>
      <c r="AO470" s="39">
        <v>1</v>
      </c>
      <c r="AP470" s="40" t="s">
        <v>49</v>
      </c>
      <c r="AT470" s="39">
        <v>25</v>
      </c>
      <c r="AU470" s="39">
        <v>25</v>
      </c>
      <c r="AV470" s="39">
        <v>2</v>
      </c>
      <c r="AX470" s="40" t="s">
        <v>1731</v>
      </c>
      <c r="AY470" s="40" t="s">
        <v>1498</v>
      </c>
      <c r="AZ470" s="32" t="s">
        <v>1534</v>
      </c>
      <c r="BA470" s="32" t="s">
        <v>1530</v>
      </c>
      <c r="BB470" s="32" t="s">
        <v>1758</v>
      </c>
      <c r="BC470" s="44">
        <v>621</v>
      </c>
      <c r="BD470" s="45">
        <v>40576</v>
      </c>
      <c r="BE470" s="45"/>
      <c r="BF470" s="46">
        <v>2004</v>
      </c>
      <c r="BG470" s="47">
        <v>40591</v>
      </c>
      <c r="BH470" s="48" t="s">
        <v>1641</v>
      </c>
      <c r="BI470" s="53" t="s">
        <v>1642</v>
      </c>
      <c r="BJ470" s="40" t="s">
        <v>73</v>
      </c>
      <c r="BK470" s="39" t="s">
        <v>74</v>
      </c>
      <c r="BL470" s="39" t="s">
        <v>75</v>
      </c>
      <c r="BM470" s="37"/>
      <c r="BP470" s="32"/>
      <c r="BQ470" s="32"/>
      <c r="BR470" s="32"/>
      <c r="BS470" s="32"/>
      <c r="BT470" s="32"/>
      <c r="BU470" s="32"/>
      <c r="BV470" s="37"/>
      <c r="BW470" s="37"/>
      <c r="BX470" s="32"/>
      <c r="BY470" s="50"/>
      <c r="CE470" s="39"/>
      <c r="CF470" s="39"/>
      <c r="CG470" s="39"/>
      <c r="CH470" s="39"/>
      <c r="CI470" s="39"/>
      <c r="CJ470" s="39"/>
    </row>
    <row r="471" spans="1:88" ht="23.25" customHeight="1" x14ac:dyDescent="0.2">
      <c r="A471" s="32">
        <v>108</v>
      </c>
      <c r="B471" s="32">
        <v>2011</v>
      </c>
      <c r="C471" s="38" t="s">
        <v>2713</v>
      </c>
      <c r="D471" s="32">
        <v>1</v>
      </c>
      <c r="F471" s="39">
        <v>477</v>
      </c>
      <c r="J471" s="59" t="s">
        <v>523</v>
      </c>
      <c r="K471" s="39">
        <v>1</v>
      </c>
      <c r="L471" s="39">
        <v>1</v>
      </c>
      <c r="O471" s="39">
        <v>33</v>
      </c>
      <c r="P471" s="39">
        <v>1</v>
      </c>
      <c r="Q471" s="39">
        <v>2</v>
      </c>
      <c r="T471" s="16" t="s">
        <v>1226</v>
      </c>
      <c r="U471" s="41">
        <v>40591</v>
      </c>
      <c r="V471" s="41">
        <v>40591</v>
      </c>
      <c r="W471" s="41">
        <v>40864</v>
      </c>
      <c r="Z471" s="42">
        <v>11086920</v>
      </c>
      <c r="AA471" s="39">
        <v>1</v>
      </c>
      <c r="AB471" s="39">
        <v>1</v>
      </c>
      <c r="AC471" s="39">
        <v>1</v>
      </c>
      <c r="AH471" s="38" t="s">
        <v>2710</v>
      </c>
      <c r="AI471" s="43">
        <v>270</v>
      </c>
      <c r="AO471" s="39">
        <v>1</v>
      </c>
      <c r="AP471" s="40" t="s">
        <v>49</v>
      </c>
      <c r="AT471" s="39">
        <v>25</v>
      </c>
      <c r="AU471" s="39">
        <v>25</v>
      </c>
      <c r="AV471" s="39">
        <v>2</v>
      </c>
      <c r="AX471" s="40" t="s">
        <v>1731</v>
      </c>
      <c r="AY471" s="40" t="s">
        <v>1498</v>
      </c>
      <c r="AZ471" s="32" t="s">
        <v>1548</v>
      </c>
      <c r="BA471" s="32" t="s">
        <v>1889</v>
      </c>
      <c r="BB471" s="32"/>
      <c r="BC471" s="44">
        <v>646</v>
      </c>
      <c r="BD471" s="45">
        <v>40577</v>
      </c>
      <c r="BE471" s="45"/>
      <c r="BF471" s="46">
        <v>2008</v>
      </c>
      <c r="BG471" s="47">
        <v>40591</v>
      </c>
      <c r="BH471" s="48" t="s">
        <v>1641</v>
      </c>
      <c r="BI471" s="53" t="s">
        <v>1642</v>
      </c>
      <c r="BJ471" s="40" t="s">
        <v>73</v>
      </c>
      <c r="BK471" s="39" t="s">
        <v>1533</v>
      </c>
      <c r="BL471" s="39" t="s">
        <v>75</v>
      </c>
      <c r="BM471" s="37"/>
      <c r="BP471" s="32"/>
      <c r="BQ471" s="32"/>
      <c r="BR471" s="32"/>
      <c r="BS471" s="32"/>
      <c r="BT471" s="32"/>
      <c r="BU471" s="32"/>
      <c r="BV471" s="37"/>
      <c r="BW471" s="37"/>
      <c r="BX471" s="32"/>
      <c r="BY471" s="50"/>
      <c r="CE471" s="39"/>
      <c r="CF471" s="39"/>
      <c r="CG471" s="39"/>
      <c r="CH471" s="39"/>
      <c r="CI471" s="39"/>
      <c r="CJ471" s="39"/>
    </row>
    <row r="472" spans="1:88" ht="23.25" customHeight="1" x14ac:dyDescent="0.2">
      <c r="A472" s="32">
        <v>108</v>
      </c>
      <c r="B472" s="32">
        <v>2011</v>
      </c>
      <c r="C472" s="38" t="s">
        <v>2713</v>
      </c>
      <c r="D472" s="32">
        <v>1</v>
      </c>
      <c r="F472" s="39">
        <v>478</v>
      </c>
      <c r="J472" s="40" t="s">
        <v>524</v>
      </c>
      <c r="K472" s="39">
        <v>1</v>
      </c>
      <c r="L472" s="39">
        <v>1</v>
      </c>
      <c r="O472" s="39">
        <v>31</v>
      </c>
      <c r="P472" s="39">
        <v>1</v>
      </c>
      <c r="Q472" s="39">
        <v>2</v>
      </c>
      <c r="T472" s="16" t="s">
        <v>1212</v>
      </c>
      <c r="U472" s="51">
        <v>40591</v>
      </c>
      <c r="V472" s="51">
        <v>40591</v>
      </c>
      <c r="W472" s="51">
        <v>40864</v>
      </c>
      <c r="Z472" s="42">
        <v>22173840</v>
      </c>
      <c r="AA472" s="39">
        <v>1</v>
      </c>
      <c r="AB472" s="39">
        <v>1</v>
      </c>
      <c r="AC472" s="39">
        <v>1</v>
      </c>
      <c r="AH472" s="38" t="s">
        <v>2710</v>
      </c>
      <c r="AI472" s="43">
        <v>270</v>
      </c>
      <c r="AO472" s="39">
        <v>1</v>
      </c>
      <c r="AP472" s="40" t="s">
        <v>49</v>
      </c>
      <c r="AT472" s="39">
        <v>25</v>
      </c>
      <c r="AU472" s="39">
        <v>25</v>
      </c>
      <c r="AV472" s="39">
        <v>2</v>
      </c>
      <c r="AX472" s="40" t="s">
        <v>1731</v>
      </c>
      <c r="AY472" s="40" t="s">
        <v>1747</v>
      </c>
      <c r="AZ472" s="32" t="s">
        <v>1534</v>
      </c>
      <c r="BA472" s="32" t="s">
        <v>1879</v>
      </c>
      <c r="BB472" s="32"/>
      <c r="BC472" s="44">
        <v>606</v>
      </c>
      <c r="BD472" s="45">
        <v>40576</v>
      </c>
      <c r="BE472" s="45"/>
      <c r="BF472" s="46">
        <v>2047</v>
      </c>
      <c r="BG472" s="47">
        <v>40591</v>
      </c>
      <c r="BH472" s="48" t="s">
        <v>1641</v>
      </c>
      <c r="BI472" s="53" t="s">
        <v>1642</v>
      </c>
      <c r="BJ472" s="40" t="s">
        <v>73</v>
      </c>
      <c r="BK472" s="39" t="s">
        <v>74</v>
      </c>
      <c r="BL472" s="39" t="s">
        <v>75</v>
      </c>
      <c r="BM472" s="37"/>
      <c r="BP472" s="32"/>
      <c r="BQ472" s="32"/>
      <c r="BR472" s="32"/>
      <c r="BS472" s="32"/>
      <c r="BT472" s="32"/>
      <c r="BU472" s="32"/>
      <c r="BV472" s="32"/>
      <c r="BW472" s="37"/>
      <c r="BX472" s="32"/>
      <c r="BY472" s="50"/>
      <c r="CE472" s="39"/>
      <c r="CF472" s="39"/>
      <c r="CG472" s="39"/>
      <c r="CH472" s="39"/>
      <c r="CI472" s="39"/>
      <c r="CJ472" s="39"/>
    </row>
    <row r="473" spans="1:88" ht="23.25" customHeight="1" x14ac:dyDescent="0.2">
      <c r="A473" s="32">
        <v>108</v>
      </c>
      <c r="B473" s="32">
        <v>2011</v>
      </c>
      <c r="C473" s="38" t="s">
        <v>2713</v>
      </c>
      <c r="D473" s="32">
        <v>1</v>
      </c>
      <c r="F473" s="39">
        <v>479</v>
      </c>
      <c r="J473" s="40" t="s">
        <v>525</v>
      </c>
      <c r="K473" s="39">
        <v>1</v>
      </c>
      <c r="L473" s="39">
        <v>1</v>
      </c>
      <c r="O473" s="39">
        <v>33</v>
      </c>
      <c r="P473" s="39">
        <v>1</v>
      </c>
      <c r="Q473" s="39">
        <v>2</v>
      </c>
      <c r="T473" s="16" t="s">
        <v>1227</v>
      </c>
      <c r="U473" s="51">
        <v>40591</v>
      </c>
      <c r="V473" s="51">
        <v>40591</v>
      </c>
      <c r="W473" s="51">
        <v>40864</v>
      </c>
      <c r="Z473" s="42">
        <v>14461200</v>
      </c>
      <c r="AA473" s="39">
        <v>1</v>
      </c>
      <c r="AB473" s="39">
        <v>1</v>
      </c>
      <c r="AC473" s="39">
        <v>1</v>
      </c>
      <c r="AH473" s="38" t="s">
        <v>2710</v>
      </c>
      <c r="AI473" s="39">
        <v>270</v>
      </c>
      <c r="AO473" s="39">
        <v>1</v>
      </c>
      <c r="AP473" s="40" t="s">
        <v>49</v>
      </c>
      <c r="AT473" s="39">
        <v>25</v>
      </c>
      <c r="AU473" s="39">
        <v>25</v>
      </c>
      <c r="AV473" s="39">
        <v>2</v>
      </c>
      <c r="AX473" s="40" t="s">
        <v>1731</v>
      </c>
      <c r="AY473" s="40" t="s">
        <v>1747</v>
      </c>
      <c r="AZ473" s="32" t="s">
        <v>70</v>
      </c>
      <c r="BA473" s="32" t="s">
        <v>1530</v>
      </c>
      <c r="BB473" s="32"/>
      <c r="BC473" s="44">
        <v>620</v>
      </c>
      <c r="BD473" s="45">
        <v>40576</v>
      </c>
      <c r="BE473" s="45"/>
      <c r="BF473" s="46">
        <v>2016</v>
      </c>
      <c r="BG473" s="47">
        <v>40591</v>
      </c>
      <c r="BH473" s="48" t="s">
        <v>1641</v>
      </c>
      <c r="BI473" s="53" t="s">
        <v>1642</v>
      </c>
      <c r="BJ473" s="40" t="s">
        <v>73</v>
      </c>
      <c r="BK473" s="39" t="s">
        <v>74</v>
      </c>
      <c r="BL473" s="39" t="s">
        <v>75</v>
      </c>
      <c r="BM473" s="37">
        <v>910520</v>
      </c>
      <c r="BN473" s="72">
        <v>17</v>
      </c>
      <c r="BP473" s="32"/>
      <c r="BQ473" s="32"/>
      <c r="BR473" s="32">
        <v>9179</v>
      </c>
      <c r="BS473" s="50">
        <v>40877</v>
      </c>
      <c r="BT473" s="50"/>
      <c r="BU473" s="50"/>
      <c r="BV473" s="32"/>
      <c r="BW473" s="37"/>
      <c r="BX473" s="32"/>
      <c r="BY473" s="50"/>
      <c r="CE473" s="39"/>
      <c r="CF473" s="39"/>
      <c r="CG473" s="39"/>
      <c r="CH473" s="39"/>
      <c r="CI473" s="39"/>
      <c r="CJ473" s="39"/>
    </row>
    <row r="474" spans="1:88" ht="23.25" customHeight="1" x14ac:dyDescent="0.2">
      <c r="A474" s="32">
        <v>108</v>
      </c>
      <c r="B474" s="32">
        <v>2011</v>
      </c>
      <c r="C474" s="38" t="s">
        <v>2713</v>
      </c>
      <c r="D474" s="32">
        <v>1</v>
      </c>
      <c r="F474" s="39">
        <v>480</v>
      </c>
      <c r="J474" s="40" t="s">
        <v>526</v>
      </c>
      <c r="K474" s="39">
        <v>1</v>
      </c>
      <c r="L474" s="39">
        <v>1</v>
      </c>
      <c r="O474" s="39">
        <v>31</v>
      </c>
      <c r="P474" s="39">
        <v>1</v>
      </c>
      <c r="Q474" s="39">
        <v>2</v>
      </c>
      <c r="T474" s="12" t="s">
        <v>1228</v>
      </c>
      <c r="U474" s="41">
        <v>40591</v>
      </c>
      <c r="V474" s="41">
        <v>40591</v>
      </c>
      <c r="W474" s="41">
        <v>40925</v>
      </c>
      <c r="Z474" s="42">
        <v>27101360</v>
      </c>
      <c r="AA474" s="39">
        <v>1</v>
      </c>
      <c r="AB474" s="39">
        <v>1</v>
      </c>
      <c r="AC474" s="39">
        <v>1</v>
      </c>
      <c r="AH474" s="38" t="s">
        <v>2710</v>
      </c>
      <c r="AI474" s="43">
        <v>330</v>
      </c>
      <c r="AO474" s="39">
        <v>1</v>
      </c>
      <c r="AP474" s="40" t="s">
        <v>1494</v>
      </c>
      <c r="AT474" s="39">
        <v>25</v>
      </c>
      <c r="AU474" s="39">
        <v>25</v>
      </c>
      <c r="AV474" s="39">
        <v>2</v>
      </c>
      <c r="AX474" s="40" t="s">
        <v>1585</v>
      </c>
      <c r="AY474" s="40" t="s">
        <v>1494</v>
      </c>
      <c r="AZ474" s="32" t="s">
        <v>1534</v>
      </c>
      <c r="BA474" s="32" t="s">
        <v>1901</v>
      </c>
      <c r="BB474" s="32"/>
      <c r="BC474" s="44">
        <v>65</v>
      </c>
      <c r="BD474" s="45">
        <v>40560</v>
      </c>
      <c r="BE474" s="45"/>
      <c r="BF474" s="46">
        <v>2068</v>
      </c>
      <c r="BG474" s="47">
        <v>40560</v>
      </c>
      <c r="BH474" s="48" t="s">
        <v>1823</v>
      </c>
      <c r="BI474" s="53" t="s">
        <v>1588</v>
      </c>
      <c r="BJ474" s="40" t="s">
        <v>73</v>
      </c>
      <c r="BK474" s="39" t="s">
        <v>1533</v>
      </c>
      <c r="BL474" s="39" t="s">
        <v>75</v>
      </c>
      <c r="BM474" s="37"/>
      <c r="BP474" s="32"/>
      <c r="BQ474" s="32"/>
      <c r="BR474" s="32"/>
      <c r="BS474" s="32"/>
      <c r="BT474" s="32"/>
      <c r="BU474" s="32"/>
      <c r="BV474" s="37"/>
      <c r="BW474" s="37"/>
      <c r="BX474" s="32"/>
      <c r="BY474" s="50"/>
    </row>
    <row r="475" spans="1:88" ht="23.25" customHeight="1" x14ac:dyDescent="0.2">
      <c r="A475" s="32">
        <v>108</v>
      </c>
      <c r="B475" s="32">
        <v>2011</v>
      </c>
      <c r="C475" s="38" t="s">
        <v>2713</v>
      </c>
      <c r="D475" s="32">
        <v>1</v>
      </c>
      <c r="F475" s="39">
        <v>481</v>
      </c>
      <c r="J475" s="40" t="s">
        <v>527</v>
      </c>
      <c r="K475" s="39">
        <v>1</v>
      </c>
      <c r="L475" s="39">
        <v>1</v>
      </c>
      <c r="O475" s="39">
        <v>33</v>
      </c>
      <c r="P475" s="39">
        <v>1</v>
      </c>
      <c r="Q475" s="39">
        <v>2</v>
      </c>
      <c r="T475" s="12" t="s">
        <v>1229</v>
      </c>
      <c r="U475" s="51">
        <v>40591</v>
      </c>
      <c r="V475" s="51">
        <v>40591</v>
      </c>
      <c r="W475" s="51">
        <v>40803</v>
      </c>
      <c r="Z475" s="42">
        <v>11247600</v>
      </c>
      <c r="AA475" s="39">
        <v>1</v>
      </c>
      <c r="AB475" s="39">
        <v>1</v>
      </c>
      <c r="AC475" s="39">
        <v>1</v>
      </c>
      <c r="AH475" s="38" t="s">
        <v>2710</v>
      </c>
      <c r="AI475" s="39">
        <v>210</v>
      </c>
      <c r="AO475" s="39">
        <v>1</v>
      </c>
      <c r="AP475" s="40" t="s">
        <v>1494</v>
      </c>
      <c r="AT475" s="39">
        <v>25</v>
      </c>
      <c r="AU475" s="39">
        <v>25</v>
      </c>
      <c r="AV475" s="39">
        <v>2</v>
      </c>
      <c r="AX475" s="40" t="s">
        <v>1585</v>
      </c>
      <c r="AY475" s="40" t="s">
        <v>1494</v>
      </c>
      <c r="AZ475" s="32" t="s">
        <v>70</v>
      </c>
      <c r="BA475" s="32" t="s">
        <v>1902</v>
      </c>
      <c r="BB475" s="32"/>
      <c r="BC475" s="44">
        <v>508</v>
      </c>
      <c r="BD475" s="45">
        <v>40570</v>
      </c>
      <c r="BE475" s="45"/>
      <c r="BF475" s="46">
        <v>2050</v>
      </c>
      <c r="BG475" s="47">
        <v>40591</v>
      </c>
      <c r="BH475" s="48" t="s">
        <v>1823</v>
      </c>
      <c r="BI475" s="53" t="s">
        <v>1588</v>
      </c>
      <c r="BJ475" s="40" t="s">
        <v>73</v>
      </c>
      <c r="BK475" s="39" t="s">
        <v>74</v>
      </c>
      <c r="BL475" s="39" t="s">
        <v>75</v>
      </c>
      <c r="BM475" s="37">
        <v>3213600</v>
      </c>
      <c r="BN475" s="72">
        <v>60</v>
      </c>
      <c r="BP475" s="32"/>
      <c r="BQ475" s="32"/>
      <c r="BR475" s="32">
        <v>8545</v>
      </c>
      <c r="BS475" s="50">
        <v>40837</v>
      </c>
      <c r="BT475" s="50"/>
      <c r="BU475" s="50"/>
      <c r="BV475" s="37" t="s">
        <v>2505</v>
      </c>
      <c r="BW475" s="37">
        <v>1606800</v>
      </c>
      <c r="BX475" s="32">
        <v>45</v>
      </c>
      <c r="BY475" s="50">
        <v>40928</v>
      </c>
      <c r="BZ475" s="43">
        <v>9517</v>
      </c>
      <c r="CA475" s="51">
        <v>40893</v>
      </c>
      <c r="CB475" s="51"/>
      <c r="CC475" s="51"/>
    </row>
    <row r="476" spans="1:88" ht="23.25" customHeight="1" x14ac:dyDescent="0.2">
      <c r="A476" s="32">
        <v>108</v>
      </c>
      <c r="B476" s="32">
        <v>2011</v>
      </c>
      <c r="C476" s="38" t="s">
        <v>2713</v>
      </c>
      <c r="D476" s="32">
        <v>1</v>
      </c>
      <c r="F476" s="39">
        <v>482</v>
      </c>
      <c r="J476" s="40" t="s">
        <v>528</v>
      </c>
      <c r="K476" s="39">
        <v>1</v>
      </c>
      <c r="L476" s="39">
        <v>1</v>
      </c>
      <c r="O476" s="39">
        <v>33</v>
      </c>
      <c r="P476" s="39">
        <v>1</v>
      </c>
      <c r="Q476" s="39">
        <v>2</v>
      </c>
      <c r="T476" s="16" t="s">
        <v>1230</v>
      </c>
      <c r="U476" s="41">
        <v>40591</v>
      </c>
      <c r="V476" s="41">
        <v>40591</v>
      </c>
      <c r="W476" s="41">
        <v>40711</v>
      </c>
      <c r="Z476" s="42">
        <v>6427200</v>
      </c>
      <c r="AA476" s="39">
        <v>1</v>
      </c>
      <c r="AB476" s="39">
        <v>1</v>
      </c>
      <c r="AC476" s="39">
        <v>1</v>
      </c>
      <c r="AH476" s="38" t="s">
        <v>2710</v>
      </c>
      <c r="AI476" s="43">
        <v>120</v>
      </c>
      <c r="AO476" s="39">
        <v>1</v>
      </c>
      <c r="AP476" s="40" t="s">
        <v>1494</v>
      </c>
      <c r="AT476" s="39">
        <v>25</v>
      </c>
      <c r="AU476" s="39">
        <v>25</v>
      </c>
      <c r="AV476" s="39">
        <v>2</v>
      </c>
      <c r="AX476" s="40" t="s">
        <v>1585</v>
      </c>
      <c r="AY476" s="40" t="s">
        <v>1494</v>
      </c>
      <c r="AZ476" s="32" t="s">
        <v>70</v>
      </c>
      <c r="BA476" s="32" t="s">
        <v>1540</v>
      </c>
      <c r="BB476" s="32"/>
      <c r="BC476" s="44">
        <v>559</v>
      </c>
      <c r="BD476" s="45">
        <v>40574</v>
      </c>
      <c r="BE476" s="45"/>
      <c r="BF476" s="46">
        <v>2051</v>
      </c>
      <c r="BG476" s="47">
        <v>40591</v>
      </c>
      <c r="BH476" s="48" t="s">
        <v>1823</v>
      </c>
      <c r="BI476" s="53" t="s">
        <v>1588</v>
      </c>
      <c r="BJ476" s="40" t="s">
        <v>73</v>
      </c>
      <c r="BK476" s="39" t="s">
        <v>74</v>
      </c>
      <c r="BL476" s="39" t="s">
        <v>75</v>
      </c>
      <c r="BM476" s="37"/>
      <c r="BP476" s="32"/>
      <c r="BQ476" s="32"/>
      <c r="BR476" s="32"/>
      <c r="BS476" s="32"/>
      <c r="BT476" s="32"/>
      <c r="BU476" s="32"/>
      <c r="BV476" s="37"/>
      <c r="BW476" s="37"/>
      <c r="BX476" s="32"/>
      <c r="BY476" s="50"/>
    </row>
    <row r="477" spans="1:88" ht="23.25" customHeight="1" x14ac:dyDescent="0.2">
      <c r="A477" s="32">
        <v>108</v>
      </c>
      <c r="B477" s="32">
        <v>2011</v>
      </c>
      <c r="C477" s="38" t="s">
        <v>2713</v>
      </c>
      <c r="D477" s="32">
        <v>1</v>
      </c>
      <c r="F477" s="39">
        <v>483</v>
      </c>
      <c r="J477" s="40" t="s">
        <v>529</v>
      </c>
      <c r="K477" s="39">
        <v>1</v>
      </c>
      <c r="L477" s="39">
        <v>1</v>
      </c>
      <c r="O477" s="39">
        <v>33</v>
      </c>
      <c r="P477" s="39">
        <v>1</v>
      </c>
      <c r="Q477" s="39">
        <v>2</v>
      </c>
      <c r="T477" s="16" t="s">
        <v>1231</v>
      </c>
      <c r="U477" s="41">
        <v>40591</v>
      </c>
      <c r="V477" s="41">
        <v>40591</v>
      </c>
      <c r="W477" s="41">
        <v>40711</v>
      </c>
      <c r="Z477" s="42">
        <v>6427200</v>
      </c>
      <c r="AA477" s="39">
        <v>1</v>
      </c>
      <c r="AB477" s="39">
        <v>1</v>
      </c>
      <c r="AC477" s="39">
        <v>1</v>
      </c>
      <c r="AH477" s="38" t="s">
        <v>2710</v>
      </c>
      <c r="AI477" s="43">
        <v>120</v>
      </c>
      <c r="AO477" s="39">
        <v>1</v>
      </c>
      <c r="AP477" s="40" t="s">
        <v>1494</v>
      </c>
      <c r="AT477" s="39">
        <v>25</v>
      </c>
      <c r="AU477" s="39">
        <v>25</v>
      </c>
      <c r="AV477" s="39">
        <v>2</v>
      </c>
      <c r="AX477" s="40" t="s">
        <v>1585</v>
      </c>
      <c r="AY477" s="40" t="s">
        <v>1494</v>
      </c>
      <c r="AZ477" s="32" t="s">
        <v>70</v>
      </c>
      <c r="BA477" s="32" t="s">
        <v>1562</v>
      </c>
      <c r="BB477" s="32"/>
      <c r="BC477" s="44">
        <v>558</v>
      </c>
      <c r="BD477" s="45">
        <v>40574</v>
      </c>
      <c r="BE477" s="45"/>
      <c r="BF477" s="46">
        <v>2052</v>
      </c>
      <c r="BG477" s="45">
        <v>40591</v>
      </c>
      <c r="BH477" s="48" t="s">
        <v>1823</v>
      </c>
      <c r="BI477" s="53" t="s">
        <v>1588</v>
      </c>
      <c r="BJ477" s="40" t="s">
        <v>73</v>
      </c>
      <c r="BK477" s="39" t="s">
        <v>1533</v>
      </c>
      <c r="BL477" s="39" t="s">
        <v>75</v>
      </c>
      <c r="BM477" s="37"/>
      <c r="BP477" s="32"/>
      <c r="BQ477" s="32"/>
      <c r="BR477" s="32"/>
      <c r="BS477" s="32"/>
      <c r="BT477" s="32"/>
      <c r="BU477" s="32"/>
      <c r="BV477" s="37"/>
      <c r="BW477" s="37"/>
      <c r="BX477" s="32"/>
      <c r="BY477" s="50"/>
    </row>
    <row r="478" spans="1:88" ht="23.25" customHeight="1" x14ac:dyDescent="0.2">
      <c r="A478" s="32">
        <v>108</v>
      </c>
      <c r="B478" s="32">
        <v>2011</v>
      </c>
      <c r="C478" s="38" t="s">
        <v>2713</v>
      </c>
      <c r="D478" s="32">
        <v>1</v>
      </c>
      <c r="F478" s="39">
        <v>484</v>
      </c>
      <c r="J478" s="40" t="s">
        <v>530</v>
      </c>
      <c r="K478" s="39">
        <v>1</v>
      </c>
      <c r="L478" s="39">
        <v>1</v>
      </c>
      <c r="O478" s="39">
        <v>31</v>
      </c>
      <c r="P478" s="39">
        <v>1</v>
      </c>
      <c r="Q478" s="39">
        <v>2</v>
      </c>
      <c r="T478" s="16" t="s">
        <v>1212</v>
      </c>
      <c r="U478" s="41">
        <v>40592</v>
      </c>
      <c r="V478" s="41">
        <v>40592</v>
      </c>
      <c r="W478" s="41">
        <v>40865</v>
      </c>
      <c r="Z478" s="42">
        <v>22173840</v>
      </c>
      <c r="AA478" s="39">
        <v>1</v>
      </c>
      <c r="AB478" s="39">
        <v>1</v>
      </c>
      <c r="AC478" s="39">
        <v>1</v>
      </c>
      <c r="AH478" s="38" t="s">
        <v>2710</v>
      </c>
      <c r="AI478" s="43">
        <v>270</v>
      </c>
      <c r="AO478" s="39">
        <v>1</v>
      </c>
      <c r="AP478" s="40" t="s">
        <v>49</v>
      </c>
      <c r="AT478" s="39">
        <v>25</v>
      </c>
      <c r="AU478" s="39">
        <v>25</v>
      </c>
      <c r="AV478" s="39">
        <v>2</v>
      </c>
      <c r="AX478" s="40" t="s">
        <v>1731</v>
      </c>
      <c r="AY478" s="40" t="s">
        <v>1747</v>
      </c>
      <c r="AZ478" s="32" t="s">
        <v>1534</v>
      </c>
      <c r="BA478" s="32" t="s">
        <v>1890</v>
      </c>
      <c r="BB478" s="32"/>
      <c r="BC478" s="44">
        <v>605</v>
      </c>
      <c r="BD478" s="45">
        <v>40576</v>
      </c>
      <c r="BE478" s="45"/>
      <c r="BF478" s="46">
        <v>2144</v>
      </c>
      <c r="BG478" s="47">
        <v>40592</v>
      </c>
      <c r="BH478" s="48" t="s">
        <v>1641</v>
      </c>
      <c r="BI478" s="53" t="s">
        <v>1642</v>
      </c>
      <c r="BJ478" s="40" t="s">
        <v>73</v>
      </c>
      <c r="BK478" s="39" t="s">
        <v>74</v>
      </c>
      <c r="BL478" s="39" t="s">
        <v>75</v>
      </c>
      <c r="BM478" s="37"/>
      <c r="BP478" s="32"/>
      <c r="BQ478" s="32"/>
      <c r="BR478" s="32"/>
      <c r="BS478" s="32"/>
      <c r="BT478" s="32"/>
      <c r="BU478" s="32"/>
      <c r="BV478" s="37"/>
      <c r="BW478" s="37"/>
      <c r="BX478" s="32"/>
      <c r="BY478" s="50"/>
      <c r="CE478" s="39"/>
      <c r="CF478" s="39"/>
      <c r="CG478" s="39"/>
      <c r="CH478" s="39"/>
      <c r="CI478" s="39"/>
      <c r="CJ478" s="39"/>
    </row>
    <row r="479" spans="1:88" ht="23.25" customHeight="1" x14ac:dyDescent="0.2">
      <c r="A479" s="32">
        <v>108</v>
      </c>
      <c r="B479" s="32">
        <v>2011</v>
      </c>
      <c r="C479" s="38" t="s">
        <v>2713</v>
      </c>
      <c r="D479" s="32">
        <v>1</v>
      </c>
      <c r="F479" s="39">
        <v>485</v>
      </c>
      <c r="J479" s="40" t="s">
        <v>531</v>
      </c>
      <c r="K479" s="39">
        <v>1</v>
      </c>
      <c r="L479" s="39">
        <v>1</v>
      </c>
      <c r="O479" s="39">
        <v>31</v>
      </c>
      <c r="P479" s="39">
        <v>1</v>
      </c>
      <c r="Q479" s="39">
        <v>2</v>
      </c>
      <c r="T479" s="13" t="s">
        <v>1196</v>
      </c>
      <c r="U479" s="51">
        <v>40592</v>
      </c>
      <c r="V479" s="51">
        <v>40592</v>
      </c>
      <c r="W479" s="51">
        <v>40865</v>
      </c>
      <c r="Z479" s="42">
        <v>22173840</v>
      </c>
      <c r="AA479" s="39">
        <v>1</v>
      </c>
      <c r="AB479" s="39">
        <v>1</v>
      </c>
      <c r="AC479" s="39">
        <v>1</v>
      </c>
      <c r="AH479" s="38" t="s">
        <v>2710</v>
      </c>
      <c r="AI479" s="43">
        <v>270</v>
      </c>
      <c r="AO479" s="39">
        <v>1</v>
      </c>
      <c r="AP479" s="40" t="s">
        <v>49</v>
      </c>
      <c r="AT479" s="39">
        <v>25</v>
      </c>
      <c r="AU479" s="39">
        <v>25</v>
      </c>
      <c r="AV479" s="39">
        <v>2</v>
      </c>
      <c r="AX479" s="40" t="s">
        <v>1731</v>
      </c>
      <c r="AY479" s="40" t="s">
        <v>1747</v>
      </c>
      <c r="AZ479" s="32" t="s">
        <v>1534</v>
      </c>
      <c r="BA479" s="32" t="s">
        <v>1873</v>
      </c>
      <c r="BB479" s="32"/>
      <c r="BC479" s="44">
        <v>639</v>
      </c>
      <c r="BD479" s="45">
        <v>40576</v>
      </c>
      <c r="BE479" s="45"/>
      <c r="BF479" s="46">
        <v>2135</v>
      </c>
      <c r="BG479" s="47">
        <v>40592</v>
      </c>
      <c r="BH479" s="48" t="s">
        <v>1641</v>
      </c>
      <c r="BI479" s="53" t="s">
        <v>1642</v>
      </c>
      <c r="BJ479" s="40" t="s">
        <v>73</v>
      </c>
      <c r="BK479" s="39" t="s">
        <v>1533</v>
      </c>
      <c r="BL479" s="39" t="s">
        <v>75</v>
      </c>
      <c r="BM479" s="37"/>
      <c r="BP479" s="32"/>
      <c r="BQ479" s="32"/>
      <c r="BR479" s="32"/>
      <c r="BS479" s="32"/>
      <c r="BT479" s="32"/>
      <c r="BU479" s="32"/>
      <c r="BV479" s="32"/>
      <c r="BW479" s="37"/>
      <c r="BX479" s="32"/>
      <c r="BY479" s="50"/>
      <c r="CE479" s="39"/>
      <c r="CF479" s="39"/>
      <c r="CG479" s="39"/>
      <c r="CH479" s="39"/>
      <c r="CI479" s="39"/>
      <c r="CJ479" s="39"/>
    </row>
    <row r="480" spans="1:88" ht="23.25" customHeight="1" x14ac:dyDescent="0.2">
      <c r="A480" s="32">
        <v>108</v>
      </c>
      <c r="B480" s="32">
        <v>2011</v>
      </c>
      <c r="C480" s="38" t="s">
        <v>2713</v>
      </c>
      <c r="D480" s="32">
        <v>1</v>
      </c>
      <c r="F480" s="39">
        <v>486</v>
      </c>
      <c r="J480" s="40" t="s">
        <v>532</v>
      </c>
      <c r="K480" s="39">
        <v>1</v>
      </c>
      <c r="L480" s="39">
        <v>1</v>
      </c>
      <c r="O480" s="39">
        <v>33</v>
      </c>
      <c r="P480" s="39">
        <v>1</v>
      </c>
      <c r="Q480" s="39">
        <v>2</v>
      </c>
      <c r="T480" s="12" t="s">
        <v>1232</v>
      </c>
      <c r="U480" s="51">
        <v>40592</v>
      </c>
      <c r="V480" s="51">
        <v>40592</v>
      </c>
      <c r="W480" s="51">
        <v>40880</v>
      </c>
      <c r="Z480" s="42">
        <v>15264600</v>
      </c>
      <c r="AA480" s="39">
        <v>1</v>
      </c>
      <c r="AB480" s="39">
        <v>1</v>
      </c>
      <c r="AC480" s="39">
        <v>1</v>
      </c>
      <c r="AH480" s="38" t="s">
        <v>2710</v>
      </c>
      <c r="AI480" s="39">
        <v>285</v>
      </c>
      <c r="AO480" s="39">
        <v>1</v>
      </c>
      <c r="AP480" s="40" t="s">
        <v>1491</v>
      </c>
      <c r="AT480" s="39">
        <v>25</v>
      </c>
      <c r="AU480" s="39">
        <v>25</v>
      </c>
      <c r="AV480" s="39">
        <v>2</v>
      </c>
      <c r="AX480" s="40" t="s">
        <v>1569</v>
      </c>
      <c r="AY480" s="40" t="s">
        <v>1491</v>
      </c>
      <c r="AZ480" s="32" t="s">
        <v>70</v>
      </c>
      <c r="BA480" s="32" t="s">
        <v>1805</v>
      </c>
      <c r="BB480" s="32"/>
      <c r="BC480" s="44">
        <v>202</v>
      </c>
      <c r="BD480" s="45">
        <v>40592</v>
      </c>
      <c r="BE480" s="45"/>
      <c r="BF480" s="32">
        <v>2134</v>
      </c>
      <c r="BG480" s="45">
        <v>40592</v>
      </c>
      <c r="BH480" s="48" t="s">
        <v>1571</v>
      </c>
      <c r="BI480" s="53" t="s">
        <v>1572</v>
      </c>
      <c r="BJ480" s="40" t="s">
        <v>73</v>
      </c>
      <c r="BK480" s="39" t="s">
        <v>74</v>
      </c>
      <c r="BL480" s="39" t="s">
        <v>75</v>
      </c>
      <c r="BM480" s="37">
        <v>1606800</v>
      </c>
      <c r="BN480" s="72">
        <v>30</v>
      </c>
      <c r="BO480" s="70">
        <v>40937</v>
      </c>
      <c r="BP480" s="32"/>
      <c r="BQ480" s="32"/>
      <c r="BR480" s="32">
        <v>9743</v>
      </c>
      <c r="BS480" s="50">
        <v>40899</v>
      </c>
      <c r="BT480" s="50"/>
      <c r="BU480" s="50"/>
      <c r="BV480" s="32"/>
      <c r="BW480" s="37"/>
      <c r="BX480" s="32"/>
      <c r="BY480" s="50"/>
    </row>
    <row r="481" spans="1:88" ht="23.25" customHeight="1" x14ac:dyDescent="0.2">
      <c r="A481" s="32">
        <v>108</v>
      </c>
      <c r="B481" s="32">
        <v>2011</v>
      </c>
      <c r="C481" s="38" t="s">
        <v>2713</v>
      </c>
      <c r="D481" s="32">
        <v>1</v>
      </c>
      <c r="F481" s="39">
        <v>487</v>
      </c>
      <c r="J481" s="40" t="s">
        <v>533</v>
      </c>
      <c r="K481" s="39">
        <v>1</v>
      </c>
      <c r="L481" s="39">
        <v>1</v>
      </c>
      <c r="O481" s="39">
        <v>33</v>
      </c>
      <c r="P481" s="39">
        <v>1</v>
      </c>
      <c r="Q481" s="39">
        <v>2</v>
      </c>
      <c r="T481" s="16" t="s">
        <v>1233</v>
      </c>
      <c r="U481" s="41">
        <v>40592</v>
      </c>
      <c r="V481" s="41">
        <v>40592</v>
      </c>
      <c r="W481" s="41">
        <v>40727</v>
      </c>
      <c r="Z481" s="42">
        <v>7230600</v>
      </c>
      <c r="AA481" s="39">
        <v>1</v>
      </c>
      <c r="AB481" s="39">
        <v>1</v>
      </c>
      <c r="AC481" s="39">
        <v>1</v>
      </c>
      <c r="AH481" s="38" t="s">
        <v>2710</v>
      </c>
      <c r="AI481" s="43">
        <v>135</v>
      </c>
      <c r="AO481" s="39">
        <v>1</v>
      </c>
      <c r="AP481" s="40" t="s">
        <v>1491</v>
      </c>
      <c r="AT481" s="39">
        <v>25</v>
      </c>
      <c r="AU481" s="39">
        <v>25</v>
      </c>
      <c r="AV481" s="39">
        <v>2</v>
      </c>
      <c r="AX481" s="40" t="s">
        <v>1569</v>
      </c>
      <c r="AY481" s="40" t="s">
        <v>1491</v>
      </c>
      <c r="AZ481" s="32" t="s">
        <v>70</v>
      </c>
      <c r="BA481" s="32" t="s">
        <v>1903</v>
      </c>
      <c r="BB481" s="32"/>
      <c r="BC481" s="44">
        <v>446</v>
      </c>
      <c r="BD481" s="45">
        <v>40569</v>
      </c>
      <c r="BE481" s="45"/>
      <c r="BF481" s="46">
        <v>2133</v>
      </c>
      <c r="BG481" s="47">
        <v>40592</v>
      </c>
      <c r="BH481" s="48" t="s">
        <v>1571</v>
      </c>
      <c r="BI481" s="53" t="s">
        <v>1572</v>
      </c>
      <c r="BJ481" s="40" t="s">
        <v>73</v>
      </c>
      <c r="BK481" s="39" t="s">
        <v>74</v>
      </c>
      <c r="BL481" s="39" t="s">
        <v>75</v>
      </c>
      <c r="BM481" s="37"/>
      <c r="BP481" s="32"/>
      <c r="BQ481" s="32"/>
      <c r="BR481" s="32"/>
      <c r="BS481" s="32"/>
      <c r="BT481" s="32"/>
      <c r="BU481" s="32"/>
      <c r="BV481" s="37"/>
      <c r="BW481" s="37"/>
      <c r="BX481" s="32"/>
      <c r="BY481" s="50"/>
    </row>
    <row r="482" spans="1:88" ht="23.25" customHeight="1" x14ac:dyDescent="0.2">
      <c r="A482" s="32">
        <v>108</v>
      </c>
      <c r="B482" s="32">
        <v>2011</v>
      </c>
      <c r="C482" s="38" t="s">
        <v>2713</v>
      </c>
      <c r="D482" s="32">
        <v>1</v>
      </c>
      <c r="F482" s="39">
        <v>488</v>
      </c>
      <c r="J482" s="40" t="s">
        <v>534</v>
      </c>
      <c r="K482" s="39">
        <v>1</v>
      </c>
      <c r="L482" s="39">
        <v>1</v>
      </c>
      <c r="O482" s="39">
        <v>31</v>
      </c>
      <c r="P482" s="39">
        <v>1</v>
      </c>
      <c r="Q482" s="39">
        <v>2</v>
      </c>
      <c r="T482" s="12" t="s">
        <v>1234</v>
      </c>
      <c r="U482" s="41">
        <v>40592</v>
      </c>
      <c r="V482" s="41">
        <v>40592</v>
      </c>
      <c r="W482" s="41">
        <v>40865</v>
      </c>
      <c r="Z482" s="42">
        <v>22173840</v>
      </c>
      <c r="AA482" s="39">
        <v>1</v>
      </c>
      <c r="AB482" s="39">
        <v>1</v>
      </c>
      <c r="AC482" s="39">
        <v>1</v>
      </c>
      <c r="AH482" s="38" t="s">
        <v>2710</v>
      </c>
      <c r="AI482" s="43">
        <v>270</v>
      </c>
      <c r="AO482" s="39">
        <v>1</v>
      </c>
      <c r="AP482" s="40" t="s">
        <v>49</v>
      </c>
      <c r="AT482" s="39">
        <v>25</v>
      </c>
      <c r="AU482" s="39">
        <v>25</v>
      </c>
      <c r="AV482" s="39">
        <v>2</v>
      </c>
      <c r="AX482" s="40" t="s">
        <v>1731</v>
      </c>
      <c r="AY482" s="40" t="s">
        <v>1747</v>
      </c>
      <c r="AZ482" s="32" t="s">
        <v>1534</v>
      </c>
      <c r="BA482" s="32" t="s">
        <v>1904</v>
      </c>
      <c r="BB482" s="32"/>
      <c r="BC482" s="44">
        <v>625</v>
      </c>
      <c r="BD482" s="45">
        <v>40576</v>
      </c>
      <c r="BE482" s="45"/>
      <c r="BF482" s="46">
        <v>2146</v>
      </c>
      <c r="BG482" s="47">
        <v>40592</v>
      </c>
      <c r="BH482" s="48" t="s">
        <v>1641</v>
      </c>
      <c r="BI482" s="53" t="s">
        <v>1642</v>
      </c>
      <c r="BJ482" s="40" t="s">
        <v>73</v>
      </c>
      <c r="BK482" s="39" t="s">
        <v>74</v>
      </c>
      <c r="BL482" s="39" t="s">
        <v>75</v>
      </c>
      <c r="BM482" s="37"/>
      <c r="BP482" s="32"/>
      <c r="BQ482" s="32"/>
      <c r="BR482" s="32"/>
      <c r="BS482" s="32"/>
      <c r="BT482" s="32"/>
      <c r="BU482" s="32"/>
      <c r="BV482" s="37"/>
      <c r="BW482" s="37"/>
      <c r="BX482" s="32"/>
      <c r="BY482" s="50"/>
      <c r="CE482" s="39"/>
      <c r="CF482" s="39"/>
      <c r="CG482" s="39"/>
      <c r="CH482" s="39"/>
      <c r="CI482" s="39"/>
      <c r="CJ482" s="39"/>
    </row>
    <row r="483" spans="1:88" ht="23.25" customHeight="1" x14ac:dyDescent="0.2">
      <c r="A483" s="32">
        <v>108</v>
      </c>
      <c r="B483" s="32">
        <v>2011</v>
      </c>
      <c r="C483" s="38" t="s">
        <v>2713</v>
      </c>
      <c r="D483" s="32">
        <v>1</v>
      </c>
      <c r="F483" s="39">
        <v>489</v>
      </c>
      <c r="J483" s="40" t="s">
        <v>535</v>
      </c>
      <c r="K483" s="39">
        <v>1</v>
      </c>
      <c r="L483" s="39">
        <v>1</v>
      </c>
      <c r="O483" s="39">
        <v>33</v>
      </c>
      <c r="P483" s="39">
        <v>1</v>
      </c>
      <c r="Q483" s="39">
        <v>2</v>
      </c>
      <c r="T483" s="17" t="s">
        <v>1235</v>
      </c>
      <c r="U483" s="41">
        <v>40592</v>
      </c>
      <c r="V483" s="41">
        <v>40592</v>
      </c>
      <c r="W483" s="41">
        <v>40865</v>
      </c>
      <c r="Z483" s="42">
        <v>11086920</v>
      </c>
      <c r="AA483" s="39">
        <v>1</v>
      </c>
      <c r="AB483" s="39">
        <v>1</v>
      </c>
      <c r="AC483" s="39">
        <v>1</v>
      </c>
      <c r="AH483" s="38" t="s">
        <v>2710</v>
      </c>
      <c r="AI483" s="43">
        <v>270</v>
      </c>
      <c r="AO483" s="39">
        <v>1</v>
      </c>
      <c r="AP483" s="40" t="s">
        <v>1491</v>
      </c>
      <c r="AT483" s="39">
        <v>25</v>
      </c>
      <c r="AU483" s="39">
        <v>25</v>
      </c>
      <c r="AV483" s="39">
        <v>2</v>
      </c>
      <c r="AX483" s="40" t="s">
        <v>1569</v>
      </c>
      <c r="AY483" s="40" t="s">
        <v>1491</v>
      </c>
      <c r="AZ483" s="32" t="s">
        <v>1548</v>
      </c>
      <c r="BA483" s="32" t="s">
        <v>1549</v>
      </c>
      <c r="BB483" s="32"/>
      <c r="BC483" s="44">
        <v>212</v>
      </c>
      <c r="BD483" s="45">
        <v>40561</v>
      </c>
      <c r="BE483" s="45"/>
      <c r="BF483" s="46">
        <v>2132</v>
      </c>
      <c r="BG483" s="47">
        <v>40592</v>
      </c>
      <c r="BH483" s="48" t="s">
        <v>1571</v>
      </c>
      <c r="BI483" s="53" t="s">
        <v>1572</v>
      </c>
      <c r="BJ483" s="40" t="s">
        <v>73</v>
      </c>
      <c r="BK483" s="39" t="s">
        <v>1533</v>
      </c>
      <c r="BL483" s="39" t="s">
        <v>75</v>
      </c>
      <c r="BM483" s="37">
        <v>1231880</v>
      </c>
      <c r="BN483" s="72">
        <v>30</v>
      </c>
      <c r="BO483" s="70">
        <v>40925</v>
      </c>
      <c r="BP483" s="32"/>
      <c r="BQ483" s="32"/>
      <c r="BR483" s="32">
        <v>9909</v>
      </c>
      <c r="BS483" s="50">
        <v>40904</v>
      </c>
      <c r="BT483" s="50"/>
      <c r="BU483" s="50"/>
      <c r="BV483" s="37"/>
      <c r="BW483" s="37"/>
      <c r="BX483" s="32"/>
      <c r="BY483" s="50"/>
    </row>
    <row r="484" spans="1:88" ht="23.25" customHeight="1" x14ac:dyDescent="0.2">
      <c r="A484" s="32">
        <v>108</v>
      </c>
      <c r="B484" s="32">
        <v>2011</v>
      </c>
      <c r="C484" s="38" t="s">
        <v>2713</v>
      </c>
      <c r="D484" s="32">
        <v>1</v>
      </c>
      <c r="F484" s="39">
        <v>490</v>
      </c>
      <c r="J484" s="40" t="s">
        <v>536</v>
      </c>
      <c r="K484" s="39">
        <v>1</v>
      </c>
      <c r="L484" s="39">
        <v>1</v>
      </c>
      <c r="O484" s="39">
        <v>33</v>
      </c>
      <c r="P484" s="39">
        <v>1</v>
      </c>
      <c r="Q484" s="39">
        <v>2</v>
      </c>
      <c r="T484" s="13" t="s">
        <v>1236</v>
      </c>
      <c r="U484" s="41">
        <v>40592</v>
      </c>
      <c r="V484" s="41">
        <v>40592</v>
      </c>
      <c r="W484" s="41">
        <v>40865</v>
      </c>
      <c r="Z484" s="42">
        <v>14461200</v>
      </c>
      <c r="AA484" s="39">
        <v>1</v>
      </c>
      <c r="AB484" s="39">
        <v>1</v>
      </c>
      <c r="AC484" s="39">
        <v>1</v>
      </c>
      <c r="AH484" s="38" t="s">
        <v>2710</v>
      </c>
      <c r="AI484" s="43">
        <v>270</v>
      </c>
      <c r="AO484" s="39">
        <v>1</v>
      </c>
      <c r="AP484" s="40" t="s">
        <v>49</v>
      </c>
      <c r="AT484" s="39">
        <v>25</v>
      </c>
      <c r="AU484" s="39">
        <v>25</v>
      </c>
      <c r="AV484" s="39">
        <v>2</v>
      </c>
      <c r="AX484" s="40" t="s">
        <v>1731</v>
      </c>
      <c r="AY484" s="40" t="s">
        <v>1747</v>
      </c>
      <c r="AZ484" s="32" t="s">
        <v>70</v>
      </c>
      <c r="BA484" s="32" t="s">
        <v>1905</v>
      </c>
      <c r="BB484" s="32"/>
      <c r="BC484" s="44">
        <v>627</v>
      </c>
      <c r="BD484" s="45">
        <v>40576</v>
      </c>
      <c r="BE484" s="45"/>
      <c r="BF484" s="46">
        <v>2148</v>
      </c>
      <c r="BG484" s="47">
        <v>40592</v>
      </c>
      <c r="BH484" s="48" t="s">
        <v>1641</v>
      </c>
      <c r="BI484" s="53" t="s">
        <v>1642</v>
      </c>
      <c r="BJ484" s="40" t="s">
        <v>73</v>
      </c>
      <c r="BK484" s="39" t="s">
        <v>74</v>
      </c>
      <c r="BL484" s="39" t="s">
        <v>75</v>
      </c>
      <c r="BM484" s="37"/>
      <c r="BP484" s="32"/>
      <c r="BQ484" s="32"/>
      <c r="BR484" s="32"/>
      <c r="BS484" s="32"/>
      <c r="BT484" s="32"/>
      <c r="BU484" s="32"/>
      <c r="BV484" s="37"/>
      <c r="BW484" s="37"/>
      <c r="BX484" s="32"/>
      <c r="BY484" s="50"/>
      <c r="CE484" s="39"/>
      <c r="CF484" s="39"/>
      <c r="CG484" s="39"/>
      <c r="CH484" s="39"/>
      <c r="CI484" s="39"/>
      <c r="CJ484" s="39"/>
    </row>
    <row r="485" spans="1:88" ht="23.25" customHeight="1" x14ac:dyDescent="0.2">
      <c r="A485" s="32">
        <v>108</v>
      </c>
      <c r="B485" s="32">
        <v>2011</v>
      </c>
      <c r="C485" s="38" t="s">
        <v>2713</v>
      </c>
      <c r="D485" s="32">
        <v>1</v>
      </c>
      <c r="F485" s="39">
        <v>491</v>
      </c>
      <c r="J485" s="40" t="s">
        <v>537</v>
      </c>
      <c r="K485" s="39">
        <v>1</v>
      </c>
      <c r="L485" s="39">
        <v>1</v>
      </c>
      <c r="O485" s="39">
        <v>31</v>
      </c>
      <c r="P485" s="39">
        <v>1</v>
      </c>
      <c r="Q485" s="39">
        <v>2</v>
      </c>
      <c r="T485" s="13" t="s">
        <v>1035</v>
      </c>
      <c r="U485" s="51">
        <v>40592</v>
      </c>
      <c r="V485" s="51">
        <v>40592</v>
      </c>
      <c r="W485" s="51">
        <v>40865</v>
      </c>
      <c r="Z485" s="42">
        <v>22173840</v>
      </c>
      <c r="AA485" s="39">
        <v>1</v>
      </c>
      <c r="AB485" s="39">
        <v>1</v>
      </c>
      <c r="AC485" s="39">
        <v>1</v>
      </c>
      <c r="AH485" s="38" t="s">
        <v>2710</v>
      </c>
      <c r="AI485" s="43">
        <v>270</v>
      </c>
      <c r="AO485" s="39">
        <v>1</v>
      </c>
      <c r="AP485" s="40" t="s">
        <v>49</v>
      </c>
      <c r="AT485" s="39">
        <v>25</v>
      </c>
      <c r="AU485" s="39">
        <v>25</v>
      </c>
      <c r="AV485" s="39">
        <v>2</v>
      </c>
      <c r="AX485" s="40" t="s">
        <v>1731</v>
      </c>
      <c r="AY485" s="40" t="s">
        <v>1747</v>
      </c>
      <c r="AZ485" s="32" t="s">
        <v>1534</v>
      </c>
      <c r="BA485" s="32" t="s">
        <v>1879</v>
      </c>
      <c r="BB485" s="32"/>
      <c r="BC485" s="44">
        <v>603</v>
      </c>
      <c r="BD485" s="45">
        <v>40576</v>
      </c>
      <c r="BE485" s="45"/>
      <c r="BF485" s="46">
        <v>2147</v>
      </c>
      <c r="BG485" s="47">
        <v>40592</v>
      </c>
      <c r="BH485" s="48" t="s">
        <v>1641</v>
      </c>
      <c r="BI485" s="53" t="s">
        <v>1642</v>
      </c>
      <c r="BJ485" s="40" t="s">
        <v>73</v>
      </c>
      <c r="BK485" s="39" t="s">
        <v>74</v>
      </c>
      <c r="BL485" s="39" t="s">
        <v>75</v>
      </c>
      <c r="BM485" s="37"/>
      <c r="BP485" s="32"/>
      <c r="BQ485" s="32"/>
      <c r="BR485" s="32"/>
      <c r="BS485" s="32"/>
      <c r="BT485" s="32"/>
      <c r="BU485" s="32"/>
      <c r="BV485" s="32"/>
      <c r="BW485" s="37"/>
      <c r="BX485" s="32"/>
      <c r="BY485" s="50"/>
      <c r="CE485" s="39"/>
      <c r="CF485" s="39"/>
      <c r="CG485" s="39"/>
      <c r="CH485" s="39"/>
      <c r="CI485" s="39"/>
      <c r="CJ485" s="39"/>
    </row>
    <row r="486" spans="1:88" ht="23.25" customHeight="1" x14ac:dyDescent="0.2">
      <c r="A486" s="32">
        <v>108</v>
      </c>
      <c r="B486" s="32">
        <v>2011</v>
      </c>
      <c r="C486" s="38" t="s">
        <v>2713</v>
      </c>
      <c r="D486" s="32">
        <v>1</v>
      </c>
      <c r="F486" s="39">
        <v>492</v>
      </c>
      <c r="J486" s="23" t="s">
        <v>538</v>
      </c>
      <c r="K486" s="29">
        <v>1</v>
      </c>
      <c r="L486" s="29">
        <v>1</v>
      </c>
      <c r="O486" s="29">
        <v>33</v>
      </c>
      <c r="P486" s="39">
        <v>1</v>
      </c>
      <c r="Q486" s="39">
        <v>2</v>
      </c>
      <c r="T486" s="16" t="s">
        <v>1237</v>
      </c>
      <c r="U486" s="41">
        <v>40592</v>
      </c>
      <c r="V486" s="41">
        <v>40592</v>
      </c>
      <c r="W486" s="41">
        <v>40681</v>
      </c>
      <c r="Z486" s="42">
        <v>3695640</v>
      </c>
      <c r="AA486" s="39">
        <v>1</v>
      </c>
      <c r="AB486" s="39">
        <v>1</v>
      </c>
      <c r="AC486" s="39">
        <v>1</v>
      </c>
      <c r="AH486" s="38" t="s">
        <v>2710</v>
      </c>
      <c r="AI486" s="43">
        <v>90</v>
      </c>
      <c r="AO486" s="39">
        <v>1</v>
      </c>
      <c r="AP486" s="40" t="s">
        <v>1488</v>
      </c>
      <c r="AT486" s="39">
        <v>25</v>
      </c>
      <c r="AU486" s="39">
        <v>25</v>
      </c>
      <c r="AV486" s="39">
        <v>2</v>
      </c>
      <c r="AX486" s="40" t="s">
        <v>1554</v>
      </c>
      <c r="AY486" s="40" t="s">
        <v>1764</v>
      </c>
      <c r="AZ486" s="32" t="s">
        <v>1548</v>
      </c>
      <c r="BA486" s="32" t="s">
        <v>1906</v>
      </c>
      <c r="BB486" s="32"/>
      <c r="BC486" s="44">
        <v>519</v>
      </c>
      <c r="BD486" s="45">
        <v>40571</v>
      </c>
      <c r="BE486" s="45"/>
      <c r="BF486" s="46">
        <v>2143</v>
      </c>
      <c r="BG486" s="47">
        <v>40592</v>
      </c>
      <c r="BH486" s="48" t="s">
        <v>72</v>
      </c>
      <c r="BI486" s="49">
        <v>331001010210</v>
      </c>
      <c r="BJ486" s="40" t="s">
        <v>73</v>
      </c>
      <c r="BK486" s="39" t="s">
        <v>74</v>
      </c>
      <c r="BL486" s="39" t="s">
        <v>75</v>
      </c>
      <c r="BM486" s="37"/>
      <c r="BP486" s="32"/>
      <c r="BQ486" s="32"/>
      <c r="BR486" s="32"/>
      <c r="BS486" s="50"/>
      <c r="BT486" s="50"/>
      <c r="BU486" s="50"/>
      <c r="BV486" s="37"/>
      <c r="BW486" s="37"/>
      <c r="BX486" s="32"/>
      <c r="BY486" s="50"/>
    </row>
    <row r="487" spans="1:88" ht="23.25" customHeight="1" x14ac:dyDescent="0.2">
      <c r="A487" s="32">
        <v>108</v>
      </c>
      <c r="B487" s="32">
        <v>2011</v>
      </c>
      <c r="C487" s="38" t="s">
        <v>2713</v>
      </c>
      <c r="D487" s="32">
        <v>1</v>
      </c>
      <c r="F487" s="39">
        <v>493</v>
      </c>
      <c r="J487" s="40" t="s">
        <v>539</v>
      </c>
      <c r="K487" s="39">
        <v>1</v>
      </c>
      <c r="L487" s="39">
        <v>1</v>
      </c>
      <c r="O487" s="39">
        <v>33</v>
      </c>
      <c r="P487" s="39">
        <v>1</v>
      </c>
      <c r="Q487" s="39">
        <v>2</v>
      </c>
      <c r="T487" s="12" t="s">
        <v>1238</v>
      </c>
      <c r="U487" s="51">
        <v>40592</v>
      </c>
      <c r="V487" s="51">
        <v>40592</v>
      </c>
      <c r="W487" s="51">
        <v>40834</v>
      </c>
      <c r="Z487" s="42">
        <v>9855040</v>
      </c>
      <c r="AA487" s="39">
        <v>1</v>
      </c>
      <c r="AB487" s="39">
        <v>1</v>
      </c>
      <c r="AC487" s="39">
        <v>1</v>
      </c>
      <c r="AH487" s="38" t="s">
        <v>2710</v>
      </c>
      <c r="AI487" s="39">
        <v>240</v>
      </c>
      <c r="AO487" s="39">
        <v>1</v>
      </c>
      <c r="AP487" s="40" t="s">
        <v>1518</v>
      </c>
      <c r="AT487" s="39">
        <v>25</v>
      </c>
      <c r="AU487" s="39">
        <v>25</v>
      </c>
      <c r="AV487" s="39">
        <v>2</v>
      </c>
      <c r="AX487" s="40" t="s">
        <v>1838</v>
      </c>
      <c r="AY487" s="40" t="s">
        <v>1764</v>
      </c>
      <c r="AZ487" s="32" t="s">
        <v>1548</v>
      </c>
      <c r="BA487" s="32" t="s">
        <v>1907</v>
      </c>
      <c r="BB487" s="32"/>
      <c r="BC487" s="44">
        <v>662</v>
      </c>
      <c r="BD487" s="45">
        <v>40577</v>
      </c>
      <c r="BE487" s="45"/>
      <c r="BF487" s="46">
        <v>2145</v>
      </c>
      <c r="BG487" s="47">
        <v>40592</v>
      </c>
      <c r="BH487" s="48" t="s">
        <v>72</v>
      </c>
      <c r="BI487" s="49">
        <v>331001010210</v>
      </c>
      <c r="BJ487" s="40" t="s">
        <v>73</v>
      </c>
      <c r="BK487" s="39" t="s">
        <v>74</v>
      </c>
      <c r="BL487" s="39" t="s">
        <v>75</v>
      </c>
      <c r="BM487" s="37">
        <v>2997575</v>
      </c>
      <c r="BN487" s="72">
        <v>73</v>
      </c>
      <c r="BP487" s="32"/>
      <c r="BQ487" s="32"/>
      <c r="BR487" s="32">
        <v>7837</v>
      </c>
      <c r="BS487" s="50">
        <v>40808</v>
      </c>
      <c r="BT487" s="50"/>
      <c r="BU487" s="50"/>
      <c r="BV487" s="32"/>
      <c r="BW487" s="37"/>
      <c r="BX487" s="32"/>
      <c r="BY487" s="50"/>
    </row>
    <row r="488" spans="1:88" ht="23.25" customHeight="1" x14ac:dyDescent="0.2">
      <c r="A488" s="32">
        <v>108</v>
      </c>
      <c r="B488" s="32">
        <v>2011</v>
      </c>
      <c r="C488" s="38" t="s">
        <v>2713</v>
      </c>
      <c r="D488" s="32">
        <v>1</v>
      </c>
      <c r="F488" s="39">
        <v>494</v>
      </c>
      <c r="J488" s="40" t="s">
        <v>540</v>
      </c>
      <c r="K488" s="39">
        <v>1</v>
      </c>
      <c r="L488" s="39">
        <v>1</v>
      </c>
      <c r="O488" s="39">
        <v>33</v>
      </c>
      <c r="P488" s="39">
        <v>1</v>
      </c>
      <c r="Q488" s="39">
        <v>2</v>
      </c>
      <c r="T488" s="13" t="s">
        <v>1211</v>
      </c>
      <c r="U488" s="41">
        <v>40592</v>
      </c>
      <c r="V488" s="41">
        <v>40592</v>
      </c>
      <c r="W488" s="41">
        <v>40865</v>
      </c>
      <c r="Z488" s="42">
        <v>11845000</v>
      </c>
      <c r="AA488" s="39">
        <v>1</v>
      </c>
      <c r="AB488" s="39">
        <v>1</v>
      </c>
      <c r="AC488" s="39">
        <v>1</v>
      </c>
      <c r="AH488" s="38" t="s">
        <v>2710</v>
      </c>
      <c r="AI488" s="43">
        <v>270</v>
      </c>
      <c r="AO488" s="39">
        <v>1</v>
      </c>
      <c r="AP488" s="40" t="s">
        <v>49</v>
      </c>
      <c r="AT488" s="39">
        <v>25</v>
      </c>
      <c r="AU488" s="39">
        <v>25</v>
      </c>
      <c r="AV488" s="39">
        <v>2</v>
      </c>
      <c r="AX488" s="40" t="s">
        <v>1731</v>
      </c>
      <c r="AY488" s="40" t="s">
        <v>1747</v>
      </c>
      <c r="AZ488" s="32" t="s">
        <v>1548</v>
      </c>
      <c r="BA488" s="50" t="s">
        <v>1889</v>
      </c>
      <c r="BB488" s="50"/>
      <c r="BC488" s="44">
        <v>648</v>
      </c>
      <c r="BD488" s="45">
        <v>40577</v>
      </c>
      <c r="BE488" s="45"/>
      <c r="BF488" s="46">
        <v>2153</v>
      </c>
      <c r="BG488" s="47">
        <v>40592</v>
      </c>
      <c r="BH488" s="48" t="s">
        <v>1641</v>
      </c>
      <c r="BI488" s="53" t="s">
        <v>1642</v>
      </c>
      <c r="BJ488" s="40" t="s">
        <v>73</v>
      </c>
      <c r="BK488" s="39" t="s">
        <v>1533</v>
      </c>
      <c r="BL488" s="39" t="s">
        <v>75</v>
      </c>
      <c r="BM488" s="37">
        <v>698066</v>
      </c>
      <c r="BN488" s="72">
        <v>17</v>
      </c>
      <c r="BP488" s="32"/>
      <c r="BQ488" s="32"/>
      <c r="BR488" s="32">
        <v>9185</v>
      </c>
      <c r="BS488" s="50">
        <v>40877</v>
      </c>
      <c r="BT488" s="50"/>
      <c r="BU488" s="50"/>
      <c r="BV488" s="37"/>
      <c r="BW488" s="37"/>
      <c r="BX488" s="32"/>
      <c r="BY488" s="50"/>
      <c r="CE488" s="39"/>
      <c r="CF488" s="39"/>
      <c r="CG488" s="39"/>
      <c r="CH488" s="39"/>
      <c r="CI488" s="39"/>
      <c r="CJ488" s="39"/>
    </row>
    <row r="489" spans="1:88" ht="23.25" customHeight="1" x14ac:dyDescent="0.2">
      <c r="A489" s="32">
        <v>108</v>
      </c>
      <c r="B489" s="32">
        <v>2011</v>
      </c>
      <c r="C489" s="38" t="s">
        <v>2713</v>
      </c>
      <c r="D489" s="32">
        <v>1</v>
      </c>
      <c r="F489" s="39">
        <v>495</v>
      </c>
      <c r="J489" s="40" t="s">
        <v>541</v>
      </c>
      <c r="K489" s="39">
        <v>1</v>
      </c>
      <c r="L489" s="39">
        <v>1</v>
      </c>
      <c r="O489" s="39">
        <v>31</v>
      </c>
      <c r="P489" s="39">
        <v>1</v>
      </c>
      <c r="Q489" s="39">
        <v>2</v>
      </c>
      <c r="T489" s="13" t="s">
        <v>1239</v>
      </c>
      <c r="U489" s="51">
        <v>40592</v>
      </c>
      <c r="V489" s="51">
        <v>40592</v>
      </c>
      <c r="W489" s="51">
        <v>40865</v>
      </c>
      <c r="Z489" s="42">
        <v>22173840</v>
      </c>
      <c r="AA489" s="39">
        <v>1</v>
      </c>
      <c r="AB489" s="39">
        <v>1</v>
      </c>
      <c r="AC489" s="39">
        <v>1</v>
      </c>
      <c r="AH489" s="38" t="s">
        <v>2710</v>
      </c>
      <c r="AI489" s="43">
        <v>270</v>
      </c>
      <c r="AO489" s="39">
        <v>1</v>
      </c>
      <c r="AP489" s="40" t="s">
        <v>49</v>
      </c>
      <c r="AT489" s="39">
        <v>25</v>
      </c>
      <c r="AU489" s="39">
        <v>25</v>
      </c>
      <c r="AV489" s="39">
        <v>2</v>
      </c>
      <c r="AX489" s="40" t="s">
        <v>1731</v>
      </c>
      <c r="AY489" s="40" t="s">
        <v>1747</v>
      </c>
      <c r="AZ489" s="32" t="s">
        <v>1534</v>
      </c>
      <c r="BA489" s="50" t="s">
        <v>1908</v>
      </c>
      <c r="BB489" s="50"/>
      <c r="BC489" s="44">
        <v>622</v>
      </c>
      <c r="BD489" s="45">
        <v>40576</v>
      </c>
      <c r="BE489" s="45"/>
      <c r="BF489" s="46">
        <v>2155</v>
      </c>
      <c r="BG489" s="47">
        <v>40592</v>
      </c>
      <c r="BH489" s="48" t="s">
        <v>1641</v>
      </c>
      <c r="BI489" s="53" t="s">
        <v>1642</v>
      </c>
      <c r="BJ489" s="40" t="s">
        <v>73</v>
      </c>
      <c r="BK489" s="39" t="s">
        <v>1533</v>
      </c>
      <c r="BL489" s="39" t="s">
        <v>75</v>
      </c>
      <c r="BM489" s="37"/>
      <c r="BP489" s="32"/>
      <c r="BQ489" s="32"/>
      <c r="BR489" s="32"/>
      <c r="BS489" s="32"/>
      <c r="BT489" s="32"/>
      <c r="BU489" s="32"/>
      <c r="BV489" s="32"/>
      <c r="BW489" s="37"/>
      <c r="BX489" s="32"/>
      <c r="BY489" s="50"/>
      <c r="CE489" s="39"/>
      <c r="CF489" s="39"/>
      <c r="CG489" s="39"/>
      <c r="CH489" s="39"/>
      <c r="CI489" s="39"/>
      <c r="CJ489" s="39"/>
    </row>
    <row r="490" spans="1:88" ht="23.25" customHeight="1" x14ac:dyDescent="0.2">
      <c r="A490" s="32">
        <v>108</v>
      </c>
      <c r="B490" s="32">
        <v>2011</v>
      </c>
      <c r="C490" s="38" t="s">
        <v>2713</v>
      </c>
      <c r="D490" s="32">
        <v>1</v>
      </c>
      <c r="F490" s="39">
        <v>496</v>
      </c>
      <c r="J490" s="40" t="s">
        <v>542</v>
      </c>
      <c r="K490" s="39">
        <v>1</v>
      </c>
      <c r="L490" s="39">
        <v>1</v>
      </c>
      <c r="O490" s="39">
        <v>31</v>
      </c>
      <c r="P490" s="39">
        <v>1</v>
      </c>
      <c r="Q490" s="39">
        <v>2</v>
      </c>
      <c r="T490" s="16" t="s">
        <v>1240</v>
      </c>
      <c r="U490" s="51">
        <v>40592</v>
      </c>
      <c r="V490" s="51">
        <v>40592</v>
      </c>
      <c r="W490" s="51">
        <v>40865</v>
      </c>
      <c r="Z490" s="42">
        <v>22173840</v>
      </c>
      <c r="AA490" s="39">
        <v>1</v>
      </c>
      <c r="AB490" s="39">
        <v>1</v>
      </c>
      <c r="AC490" s="39">
        <v>1</v>
      </c>
      <c r="AH490" s="38" t="s">
        <v>2710</v>
      </c>
      <c r="AI490" s="43">
        <v>270</v>
      </c>
      <c r="AO490" s="39">
        <v>1</v>
      </c>
      <c r="AP490" s="40" t="s">
        <v>49</v>
      </c>
      <c r="AT490" s="39">
        <v>25</v>
      </c>
      <c r="AU490" s="39">
        <v>25</v>
      </c>
      <c r="AV490" s="39">
        <v>2</v>
      </c>
      <c r="AX490" s="40" t="s">
        <v>1731</v>
      </c>
      <c r="AY490" s="40" t="s">
        <v>1747</v>
      </c>
      <c r="AZ490" s="32" t="s">
        <v>1534</v>
      </c>
      <c r="BA490" s="32" t="s">
        <v>1909</v>
      </c>
      <c r="BB490" s="32" t="s">
        <v>1910</v>
      </c>
      <c r="BC490" s="44">
        <v>896</v>
      </c>
      <c r="BD490" s="45">
        <v>40583</v>
      </c>
      <c r="BE490" s="45"/>
      <c r="BF490" s="46">
        <v>2156</v>
      </c>
      <c r="BG490" s="47">
        <v>40592</v>
      </c>
      <c r="BH490" s="48" t="s">
        <v>1641</v>
      </c>
      <c r="BI490" s="53" t="s">
        <v>1642</v>
      </c>
      <c r="BJ490" s="40" t="s">
        <v>73</v>
      </c>
      <c r="BK490" s="39" t="s">
        <v>74</v>
      </c>
      <c r="BL490" s="39" t="s">
        <v>75</v>
      </c>
      <c r="BM490" s="37"/>
      <c r="BP490" s="32"/>
      <c r="BQ490" s="32"/>
      <c r="BR490" s="32"/>
      <c r="BS490" s="32"/>
      <c r="BT490" s="32"/>
      <c r="BU490" s="32"/>
      <c r="BV490" s="37"/>
      <c r="BW490" s="37"/>
      <c r="BX490" s="32"/>
      <c r="BY490" s="50"/>
      <c r="CE490" s="39"/>
      <c r="CF490" s="39"/>
      <c r="CG490" s="39"/>
      <c r="CH490" s="39"/>
      <c r="CI490" s="39"/>
      <c r="CJ490" s="39"/>
    </row>
    <row r="491" spans="1:88" ht="23.25" customHeight="1" x14ac:dyDescent="0.2">
      <c r="A491" s="32">
        <v>108</v>
      </c>
      <c r="B491" s="32">
        <v>2011</v>
      </c>
      <c r="C491" s="38" t="s">
        <v>2713</v>
      </c>
      <c r="D491" s="32">
        <v>1</v>
      </c>
      <c r="F491" s="39">
        <v>497</v>
      </c>
      <c r="J491" s="40" t="s">
        <v>543</v>
      </c>
      <c r="K491" s="39">
        <v>1</v>
      </c>
      <c r="L491" s="39">
        <v>1</v>
      </c>
      <c r="O491" s="39">
        <v>31</v>
      </c>
      <c r="P491" s="39">
        <v>1</v>
      </c>
      <c r="Q491" s="39">
        <v>2</v>
      </c>
      <c r="T491" s="13" t="s">
        <v>1202</v>
      </c>
      <c r="U491" s="41">
        <v>40592</v>
      </c>
      <c r="V491" s="41">
        <v>40592</v>
      </c>
      <c r="W491" s="41">
        <v>40865</v>
      </c>
      <c r="Z491" s="42">
        <v>22173840</v>
      </c>
      <c r="AA491" s="39">
        <v>1</v>
      </c>
      <c r="AB491" s="39">
        <v>1</v>
      </c>
      <c r="AC491" s="39">
        <v>1</v>
      </c>
      <c r="AH491" s="38" t="s">
        <v>2710</v>
      </c>
      <c r="AI491" s="43">
        <v>270</v>
      </c>
      <c r="AO491" s="39">
        <v>1</v>
      </c>
      <c r="AP491" s="40" t="s">
        <v>49</v>
      </c>
      <c r="AT491" s="39">
        <v>25</v>
      </c>
      <c r="AU491" s="39">
        <v>25</v>
      </c>
      <c r="AV491" s="39">
        <v>2</v>
      </c>
      <c r="AX491" s="40" t="s">
        <v>1731</v>
      </c>
      <c r="AY491" s="40" t="s">
        <v>1747</v>
      </c>
      <c r="AZ491" s="32" t="s">
        <v>1534</v>
      </c>
      <c r="BA491" s="32" t="s">
        <v>1753</v>
      </c>
      <c r="BB491" s="32"/>
      <c r="BC491" s="44">
        <v>602</v>
      </c>
      <c r="BD491" s="45">
        <v>40576</v>
      </c>
      <c r="BE491" s="45"/>
      <c r="BF491" s="46">
        <v>2162</v>
      </c>
      <c r="BG491" s="47">
        <v>40592</v>
      </c>
      <c r="BH491" s="48" t="s">
        <v>1641</v>
      </c>
      <c r="BI491" s="53" t="s">
        <v>1642</v>
      </c>
      <c r="BJ491" s="40" t="s">
        <v>73</v>
      </c>
      <c r="BK491" s="39" t="s">
        <v>74</v>
      </c>
      <c r="BL491" s="39" t="s">
        <v>75</v>
      </c>
      <c r="BM491" s="37"/>
      <c r="BP491" s="32"/>
      <c r="BQ491" s="32"/>
      <c r="BR491" s="32"/>
      <c r="BS491" s="32"/>
      <c r="BT491" s="32"/>
      <c r="BU491" s="32"/>
      <c r="BV491" s="37"/>
      <c r="BW491" s="37"/>
      <c r="BX491" s="32"/>
      <c r="BY491" s="50"/>
      <c r="CE491" s="39"/>
      <c r="CF491" s="39"/>
      <c r="CG491" s="39"/>
      <c r="CH491" s="39"/>
      <c r="CI491" s="39"/>
      <c r="CJ491" s="39"/>
    </row>
    <row r="492" spans="1:88" ht="23.25" customHeight="1" x14ac:dyDescent="0.2">
      <c r="A492" s="32">
        <v>108</v>
      </c>
      <c r="B492" s="32">
        <v>2011</v>
      </c>
      <c r="C492" s="38" t="s">
        <v>2713</v>
      </c>
      <c r="D492" s="32">
        <v>1</v>
      </c>
      <c r="F492" s="39">
        <v>498</v>
      </c>
      <c r="J492" s="40" t="s">
        <v>544</v>
      </c>
      <c r="K492" s="39">
        <v>1</v>
      </c>
      <c r="L492" s="39">
        <v>1</v>
      </c>
      <c r="O492" s="39">
        <v>33</v>
      </c>
      <c r="P492" s="39">
        <v>1</v>
      </c>
      <c r="Q492" s="39">
        <v>2</v>
      </c>
      <c r="T492" s="13" t="s">
        <v>1241</v>
      </c>
      <c r="U492" s="51">
        <v>40592</v>
      </c>
      <c r="V492" s="51">
        <v>40592</v>
      </c>
      <c r="W492" s="51">
        <v>40865</v>
      </c>
      <c r="Z492" s="42">
        <v>14461200</v>
      </c>
      <c r="AA492" s="39">
        <v>1</v>
      </c>
      <c r="AB492" s="39">
        <v>1</v>
      </c>
      <c r="AC492" s="39">
        <v>1</v>
      </c>
      <c r="AH492" s="38" t="s">
        <v>2710</v>
      </c>
      <c r="AI492" s="43">
        <v>270</v>
      </c>
      <c r="AO492" s="39">
        <v>1</v>
      </c>
      <c r="AP492" s="40" t="s">
        <v>49</v>
      </c>
      <c r="AT492" s="39">
        <v>25</v>
      </c>
      <c r="AU492" s="39">
        <v>25</v>
      </c>
      <c r="AV492" s="39">
        <v>2</v>
      </c>
      <c r="AX492" s="40" t="s">
        <v>1731</v>
      </c>
      <c r="AY492" s="40" t="s">
        <v>1747</v>
      </c>
      <c r="AZ492" s="32" t="s">
        <v>70</v>
      </c>
      <c r="BA492" s="32" t="s">
        <v>1911</v>
      </c>
      <c r="BB492" s="32"/>
      <c r="BC492" s="44">
        <v>875</v>
      </c>
      <c r="BD492" s="45">
        <v>40583</v>
      </c>
      <c r="BE492" s="45"/>
      <c r="BF492" s="46">
        <v>2161</v>
      </c>
      <c r="BG492" s="47">
        <v>40592</v>
      </c>
      <c r="BH492" s="48" t="s">
        <v>1641</v>
      </c>
      <c r="BI492" s="53" t="s">
        <v>1642</v>
      </c>
      <c r="BJ492" s="40" t="s">
        <v>73</v>
      </c>
      <c r="BK492" s="39" t="s">
        <v>74</v>
      </c>
      <c r="BL492" s="39" t="s">
        <v>75</v>
      </c>
      <c r="BM492" s="37"/>
      <c r="BP492" s="32"/>
      <c r="BQ492" s="32"/>
      <c r="BR492" s="32"/>
      <c r="BS492" s="32"/>
      <c r="BT492" s="32"/>
      <c r="BU492" s="32"/>
      <c r="BV492" s="32"/>
      <c r="BW492" s="37"/>
      <c r="BX492" s="32"/>
      <c r="BY492" s="50"/>
      <c r="CE492" s="39"/>
      <c r="CF492" s="39"/>
      <c r="CG492" s="39"/>
      <c r="CH492" s="39"/>
      <c r="CI492" s="39"/>
      <c r="CJ492" s="39"/>
    </row>
    <row r="493" spans="1:88" ht="23.25" customHeight="1" x14ac:dyDescent="0.2">
      <c r="A493" s="32">
        <v>108</v>
      </c>
      <c r="B493" s="32">
        <v>2011</v>
      </c>
      <c r="C493" s="38" t="s">
        <v>2713</v>
      </c>
      <c r="D493" s="32">
        <v>1</v>
      </c>
      <c r="F493" s="39">
        <v>499</v>
      </c>
      <c r="J493" s="40" t="s">
        <v>545</v>
      </c>
      <c r="K493" s="39">
        <v>1</v>
      </c>
      <c r="L493" s="39">
        <v>1</v>
      </c>
      <c r="O493" s="39">
        <v>33</v>
      </c>
      <c r="P493" s="39">
        <v>1</v>
      </c>
      <c r="Q493" s="39">
        <v>2</v>
      </c>
      <c r="T493" s="13" t="s">
        <v>1242</v>
      </c>
      <c r="U493" s="51">
        <v>40592</v>
      </c>
      <c r="V493" s="51">
        <v>40592</v>
      </c>
      <c r="W493" s="51">
        <v>40865</v>
      </c>
      <c r="Z493" s="42">
        <v>14461200</v>
      </c>
      <c r="AA493" s="39">
        <v>1</v>
      </c>
      <c r="AB493" s="39">
        <v>1</v>
      </c>
      <c r="AC493" s="39">
        <v>1</v>
      </c>
      <c r="AH493" s="38" t="s">
        <v>2710</v>
      </c>
      <c r="AI493" s="43">
        <v>270</v>
      </c>
      <c r="AO493" s="39">
        <v>1</v>
      </c>
      <c r="AP493" s="40" t="s">
        <v>49</v>
      </c>
      <c r="AT493" s="39">
        <v>25</v>
      </c>
      <c r="AU493" s="39">
        <v>25</v>
      </c>
      <c r="AV493" s="39">
        <v>2</v>
      </c>
      <c r="AX493" s="40" t="s">
        <v>1731</v>
      </c>
      <c r="AY493" s="40" t="s">
        <v>1747</v>
      </c>
      <c r="AZ493" s="32" t="s">
        <v>70</v>
      </c>
      <c r="BA493" s="32" t="s">
        <v>1912</v>
      </c>
      <c r="BB493" s="32"/>
      <c r="BC493" s="44">
        <v>831</v>
      </c>
      <c r="BD493" s="45">
        <v>40583</v>
      </c>
      <c r="BE493" s="45"/>
      <c r="BF493" s="46">
        <v>2160</v>
      </c>
      <c r="BG493" s="47">
        <v>40592</v>
      </c>
      <c r="BH493" s="48" t="s">
        <v>1641</v>
      </c>
      <c r="BI493" s="53" t="s">
        <v>1642</v>
      </c>
      <c r="BJ493" s="40" t="s">
        <v>73</v>
      </c>
      <c r="BK493" s="39" t="s">
        <v>74</v>
      </c>
      <c r="BL493" s="39" t="s">
        <v>75</v>
      </c>
      <c r="BM493" s="37"/>
      <c r="BP493" s="32"/>
      <c r="BQ493" s="32"/>
      <c r="BR493" s="32"/>
      <c r="BS493" s="32"/>
      <c r="BT493" s="32"/>
      <c r="BU493" s="32"/>
      <c r="BV493" s="32"/>
      <c r="BW493" s="37"/>
      <c r="BX493" s="32"/>
      <c r="BY493" s="50"/>
      <c r="CE493" s="39"/>
      <c r="CF493" s="39"/>
      <c r="CG493" s="39"/>
      <c r="CH493" s="39"/>
      <c r="CI493" s="39"/>
      <c r="CJ493" s="39"/>
    </row>
    <row r="494" spans="1:88" ht="23.25" customHeight="1" x14ac:dyDescent="0.2">
      <c r="A494" s="32">
        <v>108</v>
      </c>
      <c r="B494" s="32">
        <v>2011</v>
      </c>
      <c r="C494" s="38" t="s">
        <v>2713</v>
      </c>
      <c r="D494" s="32">
        <v>1</v>
      </c>
      <c r="F494" s="39">
        <v>500</v>
      </c>
      <c r="J494" s="40" t="s">
        <v>546</v>
      </c>
      <c r="K494" s="39">
        <v>1</v>
      </c>
      <c r="L494" s="39">
        <v>1</v>
      </c>
      <c r="O494" s="39">
        <v>31</v>
      </c>
      <c r="P494" s="39">
        <v>1</v>
      </c>
      <c r="Q494" s="39">
        <v>2</v>
      </c>
      <c r="T494" s="13" t="s">
        <v>1243</v>
      </c>
      <c r="U494" s="51">
        <v>40595</v>
      </c>
      <c r="V494" s="51">
        <v>40595</v>
      </c>
      <c r="W494" s="51">
        <v>40929</v>
      </c>
      <c r="Z494" s="42">
        <v>13550680</v>
      </c>
      <c r="AA494" s="39">
        <v>1</v>
      </c>
      <c r="AB494" s="39">
        <v>1</v>
      </c>
      <c r="AC494" s="39">
        <v>1</v>
      </c>
      <c r="AH494" s="38" t="s">
        <v>2710</v>
      </c>
      <c r="AI494" s="43">
        <v>330</v>
      </c>
      <c r="AO494" s="39">
        <v>1</v>
      </c>
      <c r="AP494" s="40" t="s">
        <v>1496</v>
      </c>
      <c r="AT494" s="39">
        <v>25</v>
      </c>
      <c r="AU494" s="39">
        <v>25</v>
      </c>
      <c r="AV494" s="39">
        <v>2</v>
      </c>
      <c r="AX494" s="40" t="s">
        <v>1611</v>
      </c>
      <c r="AY494" s="58" t="s">
        <v>1498</v>
      </c>
      <c r="AZ494" s="32" t="s">
        <v>1548</v>
      </c>
      <c r="BA494" s="32" t="s">
        <v>1873</v>
      </c>
      <c r="BB494" s="32"/>
      <c r="BC494" s="44">
        <v>545</v>
      </c>
      <c r="BD494" s="45">
        <v>40571</v>
      </c>
      <c r="BE494" s="45"/>
      <c r="BF494" s="46">
        <v>2170</v>
      </c>
      <c r="BG494" s="47">
        <v>40595</v>
      </c>
      <c r="BH494" s="48" t="s">
        <v>1611</v>
      </c>
      <c r="BI494" s="53" t="s">
        <v>1882</v>
      </c>
      <c r="BJ494" s="40" t="s">
        <v>73</v>
      </c>
      <c r="BK494" s="39" t="s">
        <v>1533</v>
      </c>
      <c r="BL494" s="39" t="s">
        <v>75</v>
      </c>
      <c r="BM494" s="37"/>
      <c r="BP494" s="32"/>
      <c r="BQ494" s="32"/>
      <c r="BR494" s="32"/>
      <c r="BS494" s="32"/>
      <c r="BT494" s="32"/>
      <c r="BU494" s="32"/>
      <c r="BV494" s="32"/>
      <c r="BW494" s="37"/>
      <c r="BX494" s="32"/>
      <c r="BY494" s="50"/>
      <c r="CE494" s="39"/>
      <c r="CF494" s="39"/>
      <c r="CG494" s="39"/>
      <c r="CH494" s="39"/>
      <c r="CI494" s="39"/>
      <c r="CJ494" s="39"/>
    </row>
    <row r="495" spans="1:88" ht="23.25" customHeight="1" x14ac:dyDescent="0.2">
      <c r="A495" s="32">
        <v>108</v>
      </c>
      <c r="B495" s="32">
        <v>2011</v>
      </c>
      <c r="C495" s="38" t="s">
        <v>2713</v>
      </c>
      <c r="D495" s="32">
        <v>1</v>
      </c>
      <c r="F495" s="39">
        <v>501</v>
      </c>
      <c r="J495" s="40" t="s">
        <v>547</v>
      </c>
      <c r="K495" s="39">
        <v>1</v>
      </c>
      <c r="L495" s="39">
        <v>1</v>
      </c>
      <c r="O495" s="39">
        <v>33</v>
      </c>
      <c r="P495" s="39">
        <v>1</v>
      </c>
      <c r="Q495" s="39">
        <v>2</v>
      </c>
      <c r="T495" s="16" t="s">
        <v>1244</v>
      </c>
      <c r="U495" s="41">
        <v>40597</v>
      </c>
      <c r="V495" s="41">
        <v>40597</v>
      </c>
      <c r="W495" s="41">
        <v>40877</v>
      </c>
      <c r="Z495" s="42">
        <v>14889681</v>
      </c>
      <c r="AA495" s="39">
        <v>1</v>
      </c>
      <c r="AB495" s="39">
        <v>1</v>
      </c>
      <c r="AC495" s="39">
        <v>1</v>
      </c>
      <c r="AH495" s="38" t="s">
        <v>2710</v>
      </c>
      <c r="AI495" s="43">
        <v>278</v>
      </c>
      <c r="AO495" s="39">
        <v>1</v>
      </c>
      <c r="AP495" s="58" t="s">
        <v>1495</v>
      </c>
      <c r="AT495" s="39">
        <v>25</v>
      </c>
      <c r="AU495" s="39">
        <v>25</v>
      </c>
      <c r="AV495" s="39">
        <v>2</v>
      </c>
      <c r="AX495" s="40" t="s">
        <v>1596</v>
      </c>
      <c r="AY495" s="58" t="s">
        <v>1495</v>
      </c>
      <c r="AZ495" s="32" t="s">
        <v>70</v>
      </c>
      <c r="BA495" s="32" t="s">
        <v>1913</v>
      </c>
      <c r="BB495" s="32"/>
      <c r="BC495" s="44">
        <v>669</v>
      </c>
      <c r="BD495" s="45">
        <v>40578</v>
      </c>
      <c r="BE495" s="45"/>
      <c r="BF495" s="46">
        <v>2187</v>
      </c>
      <c r="BG495" s="47">
        <v>40597</v>
      </c>
      <c r="BH495" s="48" t="s">
        <v>1598</v>
      </c>
      <c r="BI495" s="53" t="s">
        <v>1599</v>
      </c>
      <c r="BJ495" s="40" t="s">
        <v>73</v>
      </c>
      <c r="BK495" s="39" t="s">
        <v>1533</v>
      </c>
      <c r="BL495" s="39" t="s">
        <v>75</v>
      </c>
      <c r="BM495" s="37"/>
      <c r="BP495" s="32"/>
      <c r="BQ495" s="32"/>
      <c r="BR495" s="32"/>
      <c r="BS495" s="32"/>
      <c r="BT495" s="32"/>
      <c r="BU495" s="32"/>
      <c r="BV495" s="37"/>
      <c r="BW495" s="37"/>
      <c r="BX495" s="32"/>
      <c r="BY495" s="50"/>
    </row>
    <row r="496" spans="1:88" ht="23.25" customHeight="1" x14ac:dyDescent="0.2">
      <c r="A496" s="32">
        <v>108</v>
      </c>
      <c r="B496" s="32">
        <v>2011</v>
      </c>
      <c r="C496" s="38" t="s">
        <v>2713</v>
      </c>
      <c r="D496" s="32">
        <v>1</v>
      </c>
      <c r="F496" s="39">
        <v>502</v>
      </c>
      <c r="J496" s="40" t="s">
        <v>548</v>
      </c>
      <c r="K496" s="39">
        <v>1</v>
      </c>
      <c r="L496" s="39">
        <v>1</v>
      </c>
      <c r="O496" s="39">
        <v>31</v>
      </c>
      <c r="P496" s="39">
        <v>1</v>
      </c>
      <c r="Q496" s="39">
        <v>2</v>
      </c>
      <c r="T496" s="16" t="s">
        <v>1245</v>
      </c>
      <c r="U496" s="41">
        <v>40597</v>
      </c>
      <c r="V496" s="41">
        <v>40597</v>
      </c>
      <c r="W496" s="41">
        <v>40656</v>
      </c>
      <c r="Z496" s="42">
        <v>6427200</v>
      </c>
      <c r="AA496" s="39">
        <v>1</v>
      </c>
      <c r="AB496" s="39">
        <v>1</v>
      </c>
      <c r="AC496" s="39">
        <v>1</v>
      </c>
      <c r="AH496" s="38" t="s">
        <v>2710</v>
      </c>
      <c r="AI496" s="43">
        <v>60</v>
      </c>
      <c r="AO496" s="39">
        <v>1</v>
      </c>
      <c r="AP496" s="40" t="s">
        <v>1503</v>
      </c>
      <c r="AT496" s="39">
        <v>25</v>
      </c>
      <c r="AU496" s="39">
        <v>25</v>
      </c>
      <c r="AV496" s="39">
        <v>2</v>
      </c>
      <c r="AX496" s="40" t="s">
        <v>1595</v>
      </c>
      <c r="AY496" s="40" t="s">
        <v>1512</v>
      </c>
      <c r="AZ496" s="32" t="s">
        <v>1526</v>
      </c>
      <c r="BA496" s="32" t="s">
        <v>1738</v>
      </c>
      <c r="BB496" s="32" t="s">
        <v>1914</v>
      </c>
      <c r="BC496" s="44">
        <v>982</v>
      </c>
      <c r="BD496" s="45">
        <v>40585</v>
      </c>
      <c r="BE496" s="45"/>
      <c r="BF496" s="46">
        <v>2186</v>
      </c>
      <c r="BG496" s="47">
        <v>40597</v>
      </c>
      <c r="BH496" s="48" t="s">
        <v>1915</v>
      </c>
      <c r="BI496" s="53" t="s">
        <v>1916</v>
      </c>
      <c r="BJ496" s="40" t="s">
        <v>73</v>
      </c>
      <c r="BK496" s="39" t="s">
        <v>1533</v>
      </c>
      <c r="BL496" s="39" t="s">
        <v>75</v>
      </c>
      <c r="BM496" s="37"/>
      <c r="BP496" s="32"/>
      <c r="BQ496" s="32"/>
      <c r="BR496" s="32"/>
      <c r="BS496" s="32"/>
      <c r="BT496" s="32"/>
      <c r="BU496" s="32"/>
      <c r="BV496" s="37"/>
      <c r="BW496" s="37"/>
      <c r="BX496" s="32"/>
      <c r="BY496" s="50"/>
      <c r="CE496" s="39"/>
      <c r="CF496" s="39"/>
      <c r="CG496" s="39"/>
      <c r="CH496" s="39"/>
      <c r="CI496" s="39"/>
      <c r="CJ496" s="39"/>
    </row>
    <row r="497" spans="1:88" ht="23.25" customHeight="1" x14ac:dyDescent="0.2">
      <c r="A497" s="32">
        <v>108</v>
      </c>
      <c r="B497" s="32">
        <v>2011</v>
      </c>
      <c r="C497" s="38" t="s">
        <v>2713</v>
      </c>
      <c r="D497" s="32">
        <v>1</v>
      </c>
      <c r="F497" s="39">
        <v>503</v>
      </c>
      <c r="J497" s="40" t="s">
        <v>549</v>
      </c>
      <c r="K497" s="39">
        <v>1</v>
      </c>
      <c r="L497" s="39">
        <v>1</v>
      </c>
      <c r="O497" s="39">
        <v>33</v>
      </c>
      <c r="P497" s="39">
        <v>1</v>
      </c>
      <c r="Q497" s="39">
        <v>2</v>
      </c>
      <c r="T497" s="13" t="s">
        <v>1246</v>
      </c>
      <c r="U497" s="51">
        <v>40597</v>
      </c>
      <c r="V497" s="51">
        <v>40597</v>
      </c>
      <c r="W497" s="51">
        <v>40877</v>
      </c>
      <c r="Z497" s="42">
        <v>14889681</v>
      </c>
      <c r="AA497" s="39">
        <v>1</v>
      </c>
      <c r="AB497" s="39">
        <v>1</v>
      </c>
      <c r="AC497" s="39">
        <v>1</v>
      </c>
      <c r="AH497" s="38" t="s">
        <v>2710</v>
      </c>
      <c r="AI497" s="43">
        <v>278</v>
      </c>
      <c r="AO497" s="39">
        <v>1</v>
      </c>
      <c r="AP497" s="58" t="s">
        <v>1495</v>
      </c>
      <c r="AT497" s="39">
        <v>25</v>
      </c>
      <c r="AU497" s="39">
        <v>25</v>
      </c>
      <c r="AV497" s="39">
        <v>2</v>
      </c>
      <c r="AX497" s="40" t="s">
        <v>1596</v>
      </c>
      <c r="AY497" s="58" t="s">
        <v>1495</v>
      </c>
      <c r="AZ497" s="32" t="s">
        <v>70</v>
      </c>
      <c r="BA497" s="32" t="s">
        <v>1751</v>
      </c>
      <c r="BB497" s="32"/>
      <c r="BC497" s="44">
        <v>419</v>
      </c>
      <c r="BD497" s="45">
        <v>40567</v>
      </c>
      <c r="BE497" s="45"/>
      <c r="BF497" s="46">
        <v>2188</v>
      </c>
      <c r="BG497" s="47">
        <v>40597</v>
      </c>
      <c r="BH497" s="48" t="s">
        <v>1598</v>
      </c>
      <c r="BI497" s="53" t="s">
        <v>1599</v>
      </c>
      <c r="BJ497" s="40" t="s">
        <v>73</v>
      </c>
      <c r="BK497" s="39" t="s">
        <v>1533</v>
      </c>
      <c r="BL497" s="39" t="s">
        <v>75</v>
      </c>
      <c r="BM497" s="37"/>
      <c r="BP497" s="32"/>
      <c r="BQ497" s="32"/>
      <c r="BR497" s="32"/>
      <c r="BS497" s="32"/>
      <c r="BT497" s="32"/>
      <c r="BU497" s="32"/>
      <c r="BV497" s="32"/>
      <c r="BW497" s="37"/>
      <c r="BX497" s="32"/>
      <c r="BY497" s="50"/>
    </row>
    <row r="498" spans="1:88" ht="23.25" customHeight="1" x14ac:dyDescent="0.2">
      <c r="A498" s="32">
        <v>108</v>
      </c>
      <c r="B498" s="32">
        <v>2011</v>
      </c>
      <c r="C498" s="38" t="s">
        <v>2713</v>
      </c>
      <c r="D498" s="32">
        <v>1</v>
      </c>
      <c r="F498" s="39">
        <v>504</v>
      </c>
      <c r="J498" s="40" t="s">
        <v>550</v>
      </c>
      <c r="K498" s="39">
        <v>1</v>
      </c>
      <c r="L498" s="39">
        <v>1</v>
      </c>
      <c r="O498" s="39">
        <v>33</v>
      </c>
      <c r="P498" s="39">
        <v>1</v>
      </c>
      <c r="Q498" s="39">
        <v>2</v>
      </c>
      <c r="T498" s="13" t="s">
        <v>1247</v>
      </c>
      <c r="U498" s="51">
        <v>40597</v>
      </c>
      <c r="V498" s="51">
        <v>40597</v>
      </c>
      <c r="W498" s="51">
        <v>40884</v>
      </c>
      <c r="Z498" s="42">
        <v>12051000</v>
      </c>
      <c r="AA498" s="39">
        <v>1</v>
      </c>
      <c r="AB498" s="39">
        <v>1</v>
      </c>
      <c r="AC498" s="39">
        <v>1</v>
      </c>
      <c r="AH498" s="38" t="s">
        <v>2710</v>
      </c>
      <c r="AI498" s="43">
        <v>155</v>
      </c>
      <c r="AO498" s="39">
        <v>1</v>
      </c>
      <c r="AP498" s="40" t="s">
        <v>1494</v>
      </c>
      <c r="AT498" s="39">
        <v>25</v>
      </c>
      <c r="AU498" s="39">
        <v>25</v>
      </c>
      <c r="AV498" s="39">
        <v>2</v>
      </c>
      <c r="AX498" s="40" t="s">
        <v>1585</v>
      </c>
      <c r="AY498" s="58" t="s">
        <v>1494</v>
      </c>
      <c r="AZ498" s="32" t="s">
        <v>70</v>
      </c>
      <c r="BA498" s="32" t="s">
        <v>1735</v>
      </c>
      <c r="BB498" s="32"/>
      <c r="BC498" s="44">
        <v>493</v>
      </c>
      <c r="BD498" s="45">
        <v>40570</v>
      </c>
      <c r="BE498" s="45"/>
      <c r="BF498" s="46">
        <v>2200</v>
      </c>
      <c r="BG498" s="47">
        <v>40597</v>
      </c>
      <c r="BH498" s="48" t="s">
        <v>1823</v>
      </c>
      <c r="BI498" s="53" t="s">
        <v>1588</v>
      </c>
      <c r="BJ498" s="40" t="s">
        <v>73</v>
      </c>
      <c r="BK498" s="39" t="s">
        <v>74</v>
      </c>
      <c r="BL498" s="39" t="s">
        <v>75</v>
      </c>
      <c r="BM498" s="37">
        <v>2410200</v>
      </c>
      <c r="BN498" s="72">
        <v>45</v>
      </c>
      <c r="BP498" s="32"/>
      <c r="BQ498" s="32"/>
      <c r="BR498" s="32">
        <v>8591</v>
      </c>
      <c r="BS498" s="50">
        <v>40841</v>
      </c>
      <c r="BT498" s="50"/>
      <c r="BU498" s="50"/>
      <c r="BV498" s="37" t="s">
        <v>2505</v>
      </c>
      <c r="BW498" s="37">
        <v>1606800</v>
      </c>
      <c r="BX498" s="32">
        <v>30</v>
      </c>
      <c r="BY498" s="50">
        <v>40932</v>
      </c>
      <c r="BZ498" s="43">
        <v>9519</v>
      </c>
      <c r="CA498" s="51">
        <v>40893</v>
      </c>
      <c r="CB498" s="51"/>
      <c r="CC498" s="51"/>
    </row>
    <row r="499" spans="1:88" ht="23.25" customHeight="1" x14ac:dyDescent="0.2">
      <c r="A499" s="32">
        <v>108</v>
      </c>
      <c r="B499" s="32">
        <v>2011</v>
      </c>
      <c r="C499" s="38" t="s">
        <v>2713</v>
      </c>
      <c r="D499" s="32">
        <v>1</v>
      </c>
      <c r="F499" s="39">
        <v>505</v>
      </c>
      <c r="J499" s="40" t="s">
        <v>551</v>
      </c>
      <c r="K499" s="39">
        <v>1</v>
      </c>
      <c r="L499" s="39">
        <v>1</v>
      </c>
      <c r="O499" s="39">
        <v>31</v>
      </c>
      <c r="P499" s="39">
        <v>1</v>
      </c>
      <c r="Q499" s="39">
        <v>2</v>
      </c>
      <c r="T499" s="13" t="s">
        <v>1248</v>
      </c>
      <c r="U499" s="51">
        <v>40598</v>
      </c>
      <c r="V499" s="51">
        <v>40598</v>
      </c>
      <c r="W499" s="51">
        <v>40871</v>
      </c>
      <c r="Z499" s="42">
        <v>22173840</v>
      </c>
      <c r="AA499" s="39">
        <v>1</v>
      </c>
      <c r="AB499" s="39">
        <v>1</v>
      </c>
      <c r="AC499" s="39">
        <v>1</v>
      </c>
      <c r="AH499" s="38" t="s">
        <v>2710</v>
      </c>
      <c r="AI499" s="43">
        <v>270</v>
      </c>
      <c r="AO499" s="39">
        <v>1</v>
      </c>
      <c r="AP499" s="40" t="s">
        <v>49</v>
      </c>
      <c r="AT499" s="39">
        <v>25</v>
      </c>
      <c r="AU499" s="39">
        <v>25</v>
      </c>
      <c r="AV499" s="39">
        <v>2</v>
      </c>
      <c r="AX499" s="40" t="s">
        <v>1731</v>
      </c>
      <c r="AY499" s="40" t="s">
        <v>1747</v>
      </c>
      <c r="AZ499" s="32" t="s">
        <v>1534</v>
      </c>
      <c r="BA499" s="32" t="s">
        <v>1708</v>
      </c>
      <c r="BB499" s="32"/>
      <c r="BC499" s="44">
        <v>641</v>
      </c>
      <c r="BD499" s="45">
        <v>40576</v>
      </c>
      <c r="BE499" s="45"/>
      <c r="BF499" s="46">
        <v>2239</v>
      </c>
      <c r="BG499" s="47">
        <v>40598</v>
      </c>
      <c r="BH499" s="48" t="s">
        <v>1641</v>
      </c>
      <c r="BI499" s="53" t="s">
        <v>1642</v>
      </c>
      <c r="BJ499" s="40" t="s">
        <v>73</v>
      </c>
      <c r="BK499" s="39" t="s">
        <v>74</v>
      </c>
      <c r="BL499" s="39" t="s">
        <v>75</v>
      </c>
      <c r="BM499" s="37"/>
      <c r="BP499" s="32"/>
      <c r="BQ499" s="32"/>
      <c r="BR499" s="32"/>
      <c r="BS499" s="32"/>
      <c r="BT499" s="32"/>
      <c r="BU499" s="32"/>
      <c r="BV499" s="32"/>
      <c r="BW499" s="37"/>
      <c r="BX499" s="32"/>
      <c r="BY499" s="50"/>
      <c r="CE499" s="39"/>
      <c r="CF499" s="39"/>
      <c r="CG499" s="39"/>
      <c r="CH499" s="39"/>
      <c r="CI499" s="39"/>
      <c r="CJ499" s="39"/>
    </row>
    <row r="500" spans="1:88" ht="23.25" customHeight="1" x14ac:dyDescent="0.2">
      <c r="A500" s="32">
        <v>108</v>
      </c>
      <c r="B500" s="32">
        <v>2011</v>
      </c>
      <c r="C500" s="38" t="s">
        <v>2713</v>
      </c>
      <c r="D500" s="32">
        <v>1</v>
      </c>
      <c r="F500" s="39">
        <v>506</v>
      </c>
      <c r="J500" s="40" t="s">
        <v>552</v>
      </c>
      <c r="K500" s="39">
        <v>1</v>
      </c>
      <c r="L500" s="39">
        <v>1</v>
      </c>
      <c r="O500" s="39">
        <v>31</v>
      </c>
      <c r="P500" s="39">
        <v>1</v>
      </c>
      <c r="Q500" s="39">
        <v>2</v>
      </c>
      <c r="T500" s="13" t="s">
        <v>1249</v>
      </c>
      <c r="U500" s="51">
        <v>40598</v>
      </c>
      <c r="V500" s="51">
        <v>40598</v>
      </c>
      <c r="W500" s="51">
        <v>40871</v>
      </c>
      <c r="Z500" s="42">
        <v>22173840</v>
      </c>
      <c r="AA500" s="39">
        <v>1</v>
      </c>
      <c r="AB500" s="39">
        <v>1</v>
      </c>
      <c r="AC500" s="39">
        <v>1</v>
      </c>
      <c r="AH500" s="38" t="s">
        <v>2710</v>
      </c>
      <c r="AI500" s="43">
        <v>270</v>
      </c>
      <c r="AO500" s="39">
        <v>1</v>
      </c>
      <c r="AP500" s="40" t="s">
        <v>49</v>
      </c>
      <c r="AT500" s="39">
        <v>25</v>
      </c>
      <c r="AU500" s="39">
        <v>25</v>
      </c>
      <c r="AV500" s="39">
        <v>2</v>
      </c>
      <c r="AX500" s="40" t="s">
        <v>1731</v>
      </c>
      <c r="AY500" s="40" t="s">
        <v>1747</v>
      </c>
      <c r="AZ500" s="32" t="s">
        <v>1534</v>
      </c>
      <c r="BA500" s="32" t="s">
        <v>1912</v>
      </c>
      <c r="BB500" s="32"/>
      <c r="BC500" s="44">
        <v>880</v>
      </c>
      <c r="BD500" s="45">
        <v>40583</v>
      </c>
      <c r="BE500" s="45"/>
      <c r="BF500" s="46">
        <v>2237</v>
      </c>
      <c r="BG500" s="47">
        <v>40598</v>
      </c>
      <c r="BH500" s="48" t="s">
        <v>1641</v>
      </c>
      <c r="BI500" s="53" t="s">
        <v>1642</v>
      </c>
      <c r="BJ500" s="40" t="s">
        <v>73</v>
      </c>
      <c r="BK500" s="39" t="s">
        <v>74</v>
      </c>
      <c r="BL500" s="39" t="s">
        <v>75</v>
      </c>
      <c r="BM500" s="37"/>
      <c r="BP500" s="32"/>
      <c r="BQ500" s="32"/>
      <c r="BR500" s="32"/>
      <c r="BS500" s="32"/>
      <c r="BT500" s="32"/>
      <c r="BU500" s="32"/>
      <c r="BV500" s="32"/>
      <c r="BW500" s="37"/>
      <c r="BX500" s="32"/>
      <c r="BY500" s="50"/>
      <c r="CE500" s="39"/>
      <c r="CF500" s="39"/>
      <c r="CG500" s="39"/>
      <c r="CH500" s="39"/>
      <c r="CI500" s="39"/>
      <c r="CJ500" s="39"/>
    </row>
    <row r="501" spans="1:88" ht="23.25" customHeight="1" x14ac:dyDescent="0.2">
      <c r="A501" s="32">
        <v>108</v>
      </c>
      <c r="B501" s="32">
        <v>2011</v>
      </c>
      <c r="C501" s="38" t="s">
        <v>2713</v>
      </c>
      <c r="D501" s="32">
        <v>1</v>
      </c>
      <c r="F501" s="39">
        <v>507</v>
      </c>
      <c r="J501" s="40" t="s">
        <v>553</v>
      </c>
      <c r="K501" s="39">
        <v>1</v>
      </c>
      <c r="L501" s="39">
        <v>1</v>
      </c>
      <c r="O501" s="39">
        <v>31</v>
      </c>
      <c r="P501" s="39">
        <v>1</v>
      </c>
      <c r="Q501" s="39">
        <v>2</v>
      </c>
      <c r="T501" s="13" t="s">
        <v>1250</v>
      </c>
      <c r="U501" s="41">
        <v>40598</v>
      </c>
      <c r="V501" s="41">
        <v>40598</v>
      </c>
      <c r="W501" s="41">
        <v>40871</v>
      </c>
      <c r="Z501" s="42">
        <v>22173840</v>
      </c>
      <c r="AA501" s="39">
        <v>1</v>
      </c>
      <c r="AB501" s="39">
        <v>1</v>
      </c>
      <c r="AC501" s="39">
        <v>1</v>
      </c>
      <c r="AH501" s="38" t="s">
        <v>2710</v>
      </c>
      <c r="AI501" s="43">
        <v>270</v>
      </c>
      <c r="AO501" s="39">
        <v>1</v>
      </c>
      <c r="AP501" s="40" t="s">
        <v>49</v>
      </c>
      <c r="AT501" s="39">
        <v>25</v>
      </c>
      <c r="AU501" s="39">
        <v>25</v>
      </c>
      <c r="AV501" s="39">
        <v>2</v>
      </c>
      <c r="AX501" s="40" t="s">
        <v>1731</v>
      </c>
      <c r="AY501" s="40" t="s">
        <v>1747</v>
      </c>
      <c r="AZ501" s="32" t="s">
        <v>1534</v>
      </c>
      <c r="BA501" s="32" t="s">
        <v>1708</v>
      </c>
      <c r="BB501" s="32"/>
      <c r="BC501" s="44">
        <v>640</v>
      </c>
      <c r="BD501" s="45">
        <v>40576</v>
      </c>
      <c r="BE501" s="45"/>
      <c r="BF501" s="46">
        <v>2235</v>
      </c>
      <c r="BG501" s="47">
        <v>40598</v>
      </c>
      <c r="BH501" s="48" t="s">
        <v>1641</v>
      </c>
      <c r="BI501" s="53" t="s">
        <v>1642</v>
      </c>
      <c r="BJ501" s="40" t="s">
        <v>73</v>
      </c>
      <c r="BK501" s="39" t="s">
        <v>74</v>
      </c>
      <c r="BL501" s="39" t="s">
        <v>75</v>
      </c>
      <c r="BM501" s="37"/>
      <c r="BP501" s="32"/>
      <c r="BQ501" s="32"/>
      <c r="BR501" s="32"/>
      <c r="BS501" s="32"/>
      <c r="BT501" s="32"/>
      <c r="BU501" s="32"/>
      <c r="BV501" s="37"/>
      <c r="BW501" s="37"/>
      <c r="BX501" s="32"/>
      <c r="BY501" s="50"/>
      <c r="CE501" s="39"/>
      <c r="CF501" s="39"/>
      <c r="CG501" s="39"/>
      <c r="CH501" s="39"/>
      <c r="CI501" s="39"/>
      <c r="CJ501" s="39"/>
    </row>
    <row r="502" spans="1:88" ht="23.25" customHeight="1" x14ac:dyDescent="0.2">
      <c r="A502" s="32">
        <v>108</v>
      </c>
      <c r="B502" s="32">
        <v>2011</v>
      </c>
      <c r="C502" s="38" t="s">
        <v>2713</v>
      </c>
      <c r="D502" s="32">
        <v>1</v>
      </c>
      <c r="F502" s="39">
        <v>508</v>
      </c>
      <c r="J502" s="40" t="s">
        <v>554</v>
      </c>
      <c r="K502" s="39">
        <v>1</v>
      </c>
      <c r="L502" s="39">
        <v>1</v>
      </c>
      <c r="O502" s="39">
        <v>31</v>
      </c>
      <c r="P502" s="39">
        <v>1</v>
      </c>
      <c r="Q502" s="39">
        <v>2</v>
      </c>
      <c r="T502" s="13" t="s">
        <v>1214</v>
      </c>
      <c r="U502" s="51">
        <v>40598</v>
      </c>
      <c r="V502" s="51">
        <v>40598</v>
      </c>
      <c r="W502" s="51">
        <v>40871</v>
      </c>
      <c r="Z502" s="42">
        <v>22173840</v>
      </c>
      <c r="AA502" s="39">
        <v>1</v>
      </c>
      <c r="AB502" s="39">
        <v>1</v>
      </c>
      <c r="AC502" s="39">
        <v>1</v>
      </c>
      <c r="AH502" s="38" t="s">
        <v>2710</v>
      </c>
      <c r="AI502" s="43">
        <v>270</v>
      </c>
      <c r="AO502" s="39">
        <v>1</v>
      </c>
      <c r="AP502" s="40" t="s">
        <v>49</v>
      </c>
      <c r="AT502" s="39">
        <v>25</v>
      </c>
      <c r="AU502" s="39">
        <v>25</v>
      </c>
      <c r="AV502" s="39">
        <v>2</v>
      </c>
      <c r="AX502" s="40" t="s">
        <v>1731</v>
      </c>
      <c r="AY502" s="40" t="s">
        <v>1747</v>
      </c>
      <c r="AZ502" s="32" t="s">
        <v>1534</v>
      </c>
      <c r="BA502" s="32" t="s">
        <v>1917</v>
      </c>
      <c r="BB502" s="32"/>
      <c r="BC502" s="44">
        <v>907</v>
      </c>
      <c r="BD502" s="45">
        <v>40583</v>
      </c>
      <c r="BE502" s="45"/>
      <c r="BF502" s="46">
        <v>2234</v>
      </c>
      <c r="BG502" s="47">
        <v>40598</v>
      </c>
      <c r="BH502" s="48" t="s">
        <v>1641</v>
      </c>
      <c r="BI502" s="53" t="s">
        <v>1642</v>
      </c>
      <c r="BJ502" s="40" t="s">
        <v>73</v>
      </c>
      <c r="BK502" s="39" t="s">
        <v>74</v>
      </c>
      <c r="BL502" s="39" t="s">
        <v>75</v>
      </c>
      <c r="BM502" s="37"/>
      <c r="BP502" s="32"/>
      <c r="BQ502" s="32"/>
      <c r="BR502" s="32"/>
      <c r="BS502" s="32"/>
      <c r="BT502" s="32"/>
      <c r="BU502" s="32"/>
      <c r="BV502" s="32"/>
      <c r="BW502" s="37"/>
      <c r="BX502" s="32"/>
      <c r="BY502" s="50"/>
      <c r="CE502" s="39"/>
      <c r="CF502" s="39"/>
      <c r="CG502" s="39"/>
      <c r="CH502" s="39"/>
      <c r="CI502" s="39"/>
      <c r="CJ502" s="39"/>
    </row>
    <row r="503" spans="1:88" ht="23.25" customHeight="1" x14ac:dyDescent="0.2">
      <c r="A503" s="32">
        <v>108</v>
      </c>
      <c r="B503" s="32">
        <v>2011</v>
      </c>
      <c r="C503" s="38" t="s">
        <v>2713</v>
      </c>
      <c r="D503" s="32">
        <v>1</v>
      </c>
      <c r="F503" s="39">
        <v>509</v>
      </c>
      <c r="J503" s="40" t="s">
        <v>555</v>
      </c>
      <c r="K503" s="39">
        <v>1</v>
      </c>
      <c r="L503" s="39">
        <v>1</v>
      </c>
      <c r="O503" s="39">
        <v>33</v>
      </c>
      <c r="P503" s="39">
        <v>1</v>
      </c>
      <c r="Q503" s="39">
        <v>2</v>
      </c>
      <c r="T503" s="16" t="s">
        <v>1251</v>
      </c>
      <c r="U503" s="41">
        <v>40598</v>
      </c>
      <c r="V503" s="41">
        <v>40598</v>
      </c>
      <c r="W503" s="41">
        <v>40687</v>
      </c>
      <c r="Z503" s="42">
        <v>4820400</v>
      </c>
      <c r="AA503" s="39">
        <v>1</v>
      </c>
      <c r="AB503" s="39">
        <v>1</v>
      </c>
      <c r="AC503" s="39">
        <v>1</v>
      </c>
      <c r="AH503" s="38" t="s">
        <v>2710</v>
      </c>
      <c r="AI503" s="43">
        <v>90</v>
      </c>
      <c r="AO503" s="39">
        <v>1</v>
      </c>
      <c r="AP503" s="40" t="s">
        <v>1503</v>
      </c>
      <c r="AT503" s="39">
        <v>25</v>
      </c>
      <c r="AU503" s="39">
        <v>25</v>
      </c>
      <c r="AV503" s="39">
        <v>2</v>
      </c>
      <c r="AX503" s="40" t="s">
        <v>1595</v>
      </c>
      <c r="AY503" s="40" t="s">
        <v>1512</v>
      </c>
      <c r="AZ503" s="32" t="s">
        <v>70</v>
      </c>
      <c r="BA503" s="32" t="s">
        <v>1918</v>
      </c>
      <c r="BB503" s="32"/>
      <c r="BC503" s="44">
        <v>986</v>
      </c>
      <c r="BD503" s="45">
        <v>40585</v>
      </c>
      <c r="BE503" s="45"/>
      <c r="BF503" s="46">
        <v>2240</v>
      </c>
      <c r="BG503" s="47">
        <v>40598</v>
      </c>
      <c r="BH503" s="48" t="s">
        <v>1915</v>
      </c>
      <c r="BI503" s="53" t="s">
        <v>1916</v>
      </c>
      <c r="BJ503" s="40" t="s">
        <v>73</v>
      </c>
      <c r="BK503" s="39" t="s">
        <v>74</v>
      </c>
      <c r="BL503" s="39" t="s">
        <v>75</v>
      </c>
      <c r="BM503" s="37"/>
      <c r="BP503" s="32"/>
      <c r="BQ503" s="32"/>
      <c r="BR503" s="32"/>
      <c r="BS503" s="32"/>
      <c r="BT503" s="32"/>
      <c r="BU503" s="32"/>
      <c r="BV503" s="37"/>
      <c r="BW503" s="37"/>
      <c r="BX503" s="32"/>
      <c r="BY503" s="50"/>
      <c r="CE503" s="39"/>
      <c r="CF503" s="39"/>
      <c r="CG503" s="39"/>
      <c r="CH503" s="39"/>
      <c r="CI503" s="39"/>
      <c r="CJ503" s="39"/>
    </row>
    <row r="504" spans="1:88" ht="23.25" customHeight="1" x14ac:dyDescent="0.2">
      <c r="A504" s="32">
        <v>108</v>
      </c>
      <c r="B504" s="32">
        <v>2011</v>
      </c>
      <c r="C504" s="38" t="s">
        <v>2713</v>
      </c>
      <c r="D504" s="32">
        <v>1</v>
      </c>
      <c r="F504" s="39">
        <v>510</v>
      </c>
      <c r="J504" s="40" t="s">
        <v>556</v>
      </c>
      <c r="K504" s="39">
        <v>1</v>
      </c>
      <c r="L504" s="39">
        <v>1</v>
      </c>
      <c r="O504" s="39">
        <v>33</v>
      </c>
      <c r="P504" s="39">
        <v>1</v>
      </c>
      <c r="Q504" s="39">
        <v>2</v>
      </c>
      <c r="T504" s="13" t="s">
        <v>1252</v>
      </c>
      <c r="U504" s="41">
        <v>40598</v>
      </c>
      <c r="V504" s="41">
        <v>40598</v>
      </c>
      <c r="W504" s="41">
        <v>40598</v>
      </c>
      <c r="Z504" s="42">
        <v>14461200</v>
      </c>
      <c r="AA504" s="39">
        <v>1</v>
      </c>
      <c r="AB504" s="39">
        <v>1</v>
      </c>
      <c r="AC504" s="39">
        <v>1</v>
      </c>
      <c r="AH504" s="38" t="s">
        <v>2710</v>
      </c>
      <c r="AI504" s="43">
        <v>270</v>
      </c>
      <c r="AO504" s="39">
        <v>1</v>
      </c>
      <c r="AP504" s="40" t="s">
        <v>49</v>
      </c>
      <c r="AT504" s="39">
        <v>25</v>
      </c>
      <c r="AU504" s="39">
        <v>25</v>
      </c>
      <c r="AV504" s="39">
        <v>2</v>
      </c>
      <c r="AX504" s="40" t="s">
        <v>1731</v>
      </c>
      <c r="AY504" s="40" t="s">
        <v>1747</v>
      </c>
      <c r="AZ504" s="32" t="s">
        <v>70</v>
      </c>
      <c r="BA504" s="32" t="s">
        <v>1770</v>
      </c>
      <c r="BB504" s="32"/>
      <c r="BC504" s="44">
        <v>877</v>
      </c>
      <c r="BD504" s="45">
        <v>40583</v>
      </c>
      <c r="BE504" s="45"/>
      <c r="BF504" s="46">
        <v>2233</v>
      </c>
      <c r="BG504" s="47">
        <v>40598</v>
      </c>
      <c r="BH504" s="48" t="s">
        <v>1641</v>
      </c>
      <c r="BI504" s="53" t="s">
        <v>1642</v>
      </c>
      <c r="BJ504" s="40" t="s">
        <v>73</v>
      </c>
      <c r="BK504" s="39" t="s">
        <v>74</v>
      </c>
      <c r="BL504" s="39" t="s">
        <v>75</v>
      </c>
      <c r="BM504" s="37"/>
      <c r="BP504" s="32"/>
      <c r="BQ504" s="32"/>
      <c r="BR504" s="32"/>
      <c r="BS504" s="32"/>
      <c r="BT504" s="32"/>
      <c r="BU504" s="32"/>
      <c r="BV504" s="37"/>
      <c r="BW504" s="37"/>
      <c r="BX504" s="32"/>
      <c r="BY504" s="50"/>
      <c r="CE504" s="39"/>
      <c r="CF504" s="39"/>
      <c r="CG504" s="39"/>
      <c r="CH504" s="39"/>
      <c r="CI504" s="39"/>
      <c r="CJ504" s="39"/>
    </row>
    <row r="505" spans="1:88" ht="23.25" customHeight="1" x14ac:dyDescent="0.2">
      <c r="A505" s="32">
        <v>108</v>
      </c>
      <c r="B505" s="32">
        <v>2011</v>
      </c>
      <c r="C505" s="38" t="s">
        <v>2713</v>
      </c>
      <c r="D505" s="32">
        <v>1</v>
      </c>
      <c r="F505" s="39">
        <v>511</v>
      </c>
      <c r="J505" s="40" t="s">
        <v>557</v>
      </c>
      <c r="K505" s="39">
        <v>1</v>
      </c>
      <c r="L505" s="39">
        <v>1</v>
      </c>
      <c r="O505" s="39">
        <v>33</v>
      </c>
      <c r="P505" s="39">
        <v>1</v>
      </c>
      <c r="Q505" s="39">
        <v>2</v>
      </c>
      <c r="T505" s="13" t="s">
        <v>1211</v>
      </c>
      <c r="U505" s="51">
        <v>40598</v>
      </c>
      <c r="V505" s="51">
        <v>40598</v>
      </c>
      <c r="W505" s="51">
        <v>40871</v>
      </c>
      <c r="Z505" s="42">
        <v>11086920</v>
      </c>
      <c r="AA505" s="39">
        <v>1</v>
      </c>
      <c r="AB505" s="39">
        <v>1</v>
      </c>
      <c r="AC505" s="39">
        <v>1</v>
      </c>
      <c r="AH505" s="38" t="s">
        <v>2710</v>
      </c>
      <c r="AI505" s="43">
        <v>270</v>
      </c>
      <c r="AO505" s="39">
        <v>1</v>
      </c>
      <c r="AP505" s="40" t="s">
        <v>49</v>
      </c>
      <c r="AT505" s="39">
        <v>25</v>
      </c>
      <c r="AU505" s="39">
        <v>25</v>
      </c>
      <c r="AV505" s="39">
        <v>2</v>
      </c>
      <c r="AX505" s="40" t="s">
        <v>1731</v>
      </c>
      <c r="AY505" s="40" t="s">
        <v>1747</v>
      </c>
      <c r="AZ505" s="32" t="s">
        <v>1548</v>
      </c>
      <c r="BA505" s="32" t="s">
        <v>1889</v>
      </c>
      <c r="BB505" s="32"/>
      <c r="BC505" s="44">
        <v>649</v>
      </c>
      <c r="BD505" s="45">
        <v>40577</v>
      </c>
      <c r="BE505" s="45"/>
      <c r="BF505" s="46">
        <v>2238</v>
      </c>
      <c r="BG505" s="47">
        <v>40598</v>
      </c>
      <c r="BH505" s="48" t="s">
        <v>1641</v>
      </c>
      <c r="BI505" s="53" t="s">
        <v>1642</v>
      </c>
      <c r="BJ505" s="40" t="s">
        <v>73</v>
      </c>
      <c r="BK505" s="39" t="s">
        <v>1533</v>
      </c>
      <c r="BL505" s="39" t="s">
        <v>75</v>
      </c>
      <c r="BM505" s="37">
        <v>698066</v>
      </c>
      <c r="BN505" s="72">
        <v>17</v>
      </c>
      <c r="BP505" s="32"/>
      <c r="BQ505" s="32"/>
      <c r="BR505" s="32">
        <v>9187</v>
      </c>
      <c r="BS505" s="50">
        <v>40877</v>
      </c>
      <c r="BT505" s="50"/>
      <c r="BU505" s="50"/>
      <c r="BV505" s="32"/>
      <c r="BW505" s="37"/>
      <c r="BX505" s="32"/>
      <c r="BY505" s="50"/>
      <c r="CE505" s="39"/>
      <c r="CF505" s="39"/>
      <c r="CG505" s="39"/>
      <c r="CH505" s="39"/>
      <c r="CI505" s="39"/>
      <c r="CJ505" s="39"/>
    </row>
    <row r="506" spans="1:88" ht="23.25" customHeight="1" x14ac:dyDescent="0.2">
      <c r="A506" s="32">
        <v>108</v>
      </c>
      <c r="B506" s="32">
        <v>2011</v>
      </c>
      <c r="C506" s="38" t="s">
        <v>2713</v>
      </c>
      <c r="D506" s="32">
        <v>1</v>
      </c>
      <c r="F506" s="39">
        <v>512</v>
      </c>
      <c r="J506" s="40" t="s">
        <v>558</v>
      </c>
      <c r="K506" s="39">
        <v>1</v>
      </c>
      <c r="L506" s="39">
        <v>1</v>
      </c>
      <c r="O506" s="39">
        <v>31</v>
      </c>
      <c r="P506" s="39">
        <v>1</v>
      </c>
      <c r="Q506" s="39">
        <v>2</v>
      </c>
      <c r="T506" s="13" t="s">
        <v>1253</v>
      </c>
      <c r="U506" s="51">
        <v>40598</v>
      </c>
      <c r="V506" s="51">
        <v>40598</v>
      </c>
      <c r="W506" s="51">
        <v>40871</v>
      </c>
      <c r="Z506" s="42">
        <v>22173840</v>
      </c>
      <c r="AA506" s="39">
        <v>1</v>
      </c>
      <c r="AB506" s="39">
        <v>1</v>
      </c>
      <c r="AC506" s="39">
        <v>1</v>
      </c>
      <c r="AH506" s="38" t="s">
        <v>2710</v>
      </c>
      <c r="AI506" s="43">
        <v>270</v>
      </c>
      <c r="AO506" s="39">
        <v>1</v>
      </c>
      <c r="AP506" s="40" t="s">
        <v>49</v>
      </c>
      <c r="AT506" s="39">
        <v>25</v>
      </c>
      <c r="AU506" s="39">
        <v>25</v>
      </c>
      <c r="AV506" s="39">
        <v>2</v>
      </c>
      <c r="AX506" s="40" t="s">
        <v>1731</v>
      </c>
      <c r="AY506" s="40" t="s">
        <v>1747</v>
      </c>
      <c r="AZ506" s="32" t="s">
        <v>1534</v>
      </c>
      <c r="BA506" s="32" t="s">
        <v>1919</v>
      </c>
      <c r="BB506" s="32"/>
      <c r="BC506" s="44">
        <v>619</v>
      </c>
      <c r="BD506" s="45">
        <v>40576</v>
      </c>
      <c r="BE506" s="45"/>
      <c r="BF506" s="46">
        <v>2241</v>
      </c>
      <c r="BG506" s="47">
        <v>40598</v>
      </c>
      <c r="BH506" s="48" t="s">
        <v>1641</v>
      </c>
      <c r="BI506" s="53" t="s">
        <v>1642</v>
      </c>
      <c r="BJ506" s="40" t="s">
        <v>73</v>
      </c>
      <c r="BK506" s="39" t="s">
        <v>1533</v>
      </c>
      <c r="BL506" s="39" t="s">
        <v>75</v>
      </c>
      <c r="BM506" s="37"/>
      <c r="BP506" s="32"/>
      <c r="BQ506" s="32"/>
      <c r="BR506" s="32"/>
      <c r="BS506" s="32"/>
      <c r="BT506" s="32"/>
      <c r="BU506" s="32"/>
      <c r="BV506" s="32"/>
      <c r="BW506" s="37"/>
      <c r="BX506" s="32"/>
      <c r="BY506" s="50"/>
      <c r="CE506" s="39"/>
      <c r="CF506" s="39"/>
      <c r="CG506" s="39"/>
      <c r="CH506" s="39"/>
      <c r="CI506" s="39"/>
      <c r="CJ506" s="39"/>
    </row>
    <row r="507" spans="1:88" ht="23.25" customHeight="1" x14ac:dyDescent="0.2">
      <c r="A507" s="32">
        <v>108</v>
      </c>
      <c r="B507" s="32">
        <v>2011</v>
      </c>
      <c r="C507" s="38" t="s">
        <v>2713</v>
      </c>
      <c r="D507" s="32">
        <v>1</v>
      </c>
      <c r="F507" s="39">
        <v>513</v>
      </c>
      <c r="J507" s="40" t="s">
        <v>559</v>
      </c>
      <c r="K507" s="39">
        <v>1</v>
      </c>
      <c r="L507" s="39">
        <v>1</v>
      </c>
      <c r="O507" s="39">
        <v>33</v>
      </c>
      <c r="P507" s="39">
        <v>1</v>
      </c>
      <c r="Q507" s="39">
        <v>2</v>
      </c>
      <c r="T507" s="13" t="s">
        <v>1254</v>
      </c>
      <c r="U507" s="51">
        <v>40599</v>
      </c>
      <c r="V507" s="51">
        <v>40599</v>
      </c>
      <c r="W507" s="51">
        <v>40902</v>
      </c>
      <c r="Z507" s="42">
        <v>12318800</v>
      </c>
      <c r="AA507" s="39">
        <v>1</v>
      </c>
      <c r="AB507" s="39">
        <v>1</v>
      </c>
      <c r="AC507" s="39">
        <v>1</v>
      </c>
      <c r="AH507" s="38" t="s">
        <v>2710</v>
      </c>
      <c r="AI507" s="43">
        <v>300</v>
      </c>
      <c r="AO507" s="39">
        <v>1</v>
      </c>
      <c r="AP507" s="40" t="s">
        <v>1491</v>
      </c>
      <c r="AT507" s="39">
        <v>25</v>
      </c>
      <c r="AU507" s="39">
        <v>25</v>
      </c>
      <c r="AV507" s="39">
        <v>2</v>
      </c>
      <c r="AX507" s="40" t="s">
        <v>1569</v>
      </c>
      <c r="AY507" s="40" t="s">
        <v>1491</v>
      </c>
      <c r="AZ507" s="32" t="s">
        <v>1548</v>
      </c>
      <c r="BA507" s="32" t="s">
        <v>1549</v>
      </c>
      <c r="BB507" s="32"/>
      <c r="BC507" s="44">
        <v>941</v>
      </c>
      <c r="BD507" s="45">
        <v>40584</v>
      </c>
      <c r="BE507" s="45"/>
      <c r="BF507" s="46">
        <v>2303</v>
      </c>
      <c r="BG507" s="47">
        <v>40599</v>
      </c>
      <c r="BH507" s="48" t="s">
        <v>1571</v>
      </c>
      <c r="BI507" s="53" t="s">
        <v>1572</v>
      </c>
      <c r="BJ507" s="40" t="s">
        <v>73</v>
      </c>
      <c r="BK507" s="39" t="s">
        <v>1533</v>
      </c>
      <c r="BL507" s="39" t="s">
        <v>75</v>
      </c>
      <c r="BM507" s="37">
        <v>246376</v>
      </c>
      <c r="BN507" s="72">
        <v>6</v>
      </c>
      <c r="BO507" s="70">
        <v>40938</v>
      </c>
      <c r="BP507" s="32"/>
      <c r="BQ507" s="32"/>
      <c r="BR507" s="32">
        <v>9744</v>
      </c>
      <c r="BS507" s="50">
        <v>40899</v>
      </c>
      <c r="BT507" s="50"/>
      <c r="BU507" s="50"/>
      <c r="BV507" s="32"/>
      <c r="BW507" s="37"/>
      <c r="BX507" s="32"/>
      <c r="BY507" s="50"/>
    </row>
    <row r="508" spans="1:88" ht="23.25" customHeight="1" x14ac:dyDescent="0.2">
      <c r="A508" s="32">
        <v>108</v>
      </c>
      <c r="B508" s="32">
        <v>2011</v>
      </c>
      <c r="C508" s="38" t="s">
        <v>2713</v>
      </c>
      <c r="D508" s="32">
        <v>1</v>
      </c>
      <c r="F508" s="39">
        <v>514</v>
      </c>
      <c r="J508" s="40" t="s">
        <v>560</v>
      </c>
      <c r="K508" s="39">
        <v>1</v>
      </c>
      <c r="L508" s="39">
        <v>1</v>
      </c>
      <c r="O508" s="39">
        <v>31</v>
      </c>
      <c r="P508" s="39">
        <v>1</v>
      </c>
      <c r="Q508" s="39">
        <v>2</v>
      </c>
      <c r="T508" s="13" t="s">
        <v>1255</v>
      </c>
      <c r="U508" s="51">
        <v>40599</v>
      </c>
      <c r="V508" s="51">
        <v>40599</v>
      </c>
      <c r="W508" s="51">
        <v>40872</v>
      </c>
      <c r="Z508" s="42">
        <v>22173840</v>
      </c>
      <c r="AA508" s="39">
        <v>1</v>
      </c>
      <c r="AB508" s="39">
        <v>1</v>
      </c>
      <c r="AC508" s="39">
        <v>1</v>
      </c>
      <c r="AH508" s="38" t="s">
        <v>2710</v>
      </c>
      <c r="AI508" s="43">
        <v>270</v>
      </c>
      <c r="AO508" s="39">
        <v>1</v>
      </c>
      <c r="AP508" s="40" t="s">
        <v>49</v>
      </c>
      <c r="AT508" s="39">
        <v>25</v>
      </c>
      <c r="AU508" s="39">
        <v>25</v>
      </c>
      <c r="AV508" s="39">
        <v>2</v>
      </c>
      <c r="AX508" s="40" t="s">
        <v>1731</v>
      </c>
      <c r="AY508" s="40" t="s">
        <v>1747</v>
      </c>
      <c r="AZ508" s="32" t="s">
        <v>1534</v>
      </c>
      <c r="BA508" s="32" t="s">
        <v>1538</v>
      </c>
      <c r="BB508" s="32"/>
      <c r="BC508" s="44">
        <v>821</v>
      </c>
      <c r="BD508" s="45">
        <v>40583</v>
      </c>
      <c r="BE508" s="45"/>
      <c r="BF508" s="46">
        <v>2308</v>
      </c>
      <c r="BG508" s="47">
        <v>40599</v>
      </c>
      <c r="BH508" s="48" t="s">
        <v>1641</v>
      </c>
      <c r="BI508" s="53" t="s">
        <v>1642</v>
      </c>
      <c r="BJ508" s="40" t="s">
        <v>73</v>
      </c>
      <c r="BK508" s="39" t="s">
        <v>1533</v>
      </c>
      <c r="BL508" s="39" t="s">
        <v>75</v>
      </c>
      <c r="BM508" s="37"/>
      <c r="BP508" s="32"/>
      <c r="BQ508" s="32"/>
      <c r="BR508" s="32"/>
      <c r="BS508" s="32"/>
      <c r="BT508" s="32"/>
      <c r="BU508" s="32"/>
      <c r="BV508" s="32"/>
      <c r="BW508" s="37"/>
      <c r="BX508" s="32"/>
      <c r="BY508" s="50"/>
      <c r="CE508" s="39"/>
      <c r="CF508" s="39"/>
      <c r="CG508" s="39"/>
      <c r="CH508" s="39"/>
      <c r="CI508" s="39"/>
      <c r="CJ508" s="39"/>
    </row>
    <row r="509" spans="1:88" ht="23.25" customHeight="1" x14ac:dyDescent="0.2">
      <c r="A509" s="32">
        <v>108</v>
      </c>
      <c r="B509" s="32">
        <v>2011</v>
      </c>
      <c r="C509" s="38" t="s">
        <v>2713</v>
      </c>
      <c r="D509" s="32">
        <v>1</v>
      </c>
      <c r="F509" s="39">
        <v>515</v>
      </c>
      <c r="J509" s="40" t="s">
        <v>561</v>
      </c>
      <c r="K509" s="39">
        <v>1</v>
      </c>
      <c r="L509" s="39">
        <v>1</v>
      </c>
      <c r="O509" s="39">
        <v>31</v>
      </c>
      <c r="P509" s="39">
        <v>1</v>
      </c>
      <c r="Q509" s="39">
        <v>2</v>
      </c>
      <c r="T509" s="13" t="s">
        <v>1035</v>
      </c>
      <c r="U509" s="51">
        <v>40599</v>
      </c>
      <c r="V509" s="51">
        <v>40599</v>
      </c>
      <c r="W509" s="51">
        <v>40872</v>
      </c>
      <c r="Z509" s="42">
        <v>22173840</v>
      </c>
      <c r="AA509" s="39">
        <v>1</v>
      </c>
      <c r="AB509" s="39">
        <v>1</v>
      </c>
      <c r="AC509" s="39">
        <v>1</v>
      </c>
      <c r="AH509" s="38" t="s">
        <v>2710</v>
      </c>
      <c r="AI509" s="43">
        <v>270</v>
      </c>
      <c r="AO509" s="39">
        <v>1</v>
      </c>
      <c r="AP509" s="40" t="s">
        <v>49</v>
      </c>
      <c r="AT509" s="39">
        <v>25</v>
      </c>
      <c r="AU509" s="39">
        <v>25</v>
      </c>
      <c r="AV509" s="39">
        <v>2</v>
      </c>
      <c r="AX509" s="40" t="s">
        <v>1731</v>
      </c>
      <c r="AY509" s="40" t="s">
        <v>1747</v>
      </c>
      <c r="AZ509" s="32" t="s">
        <v>1534</v>
      </c>
      <c r="BA509" s="32" t="s">
        <v>1890</v>
      </c>
      <c r="BB509" s="32"/>
      <c r="BC509" s="44">
        <v>612</v>
      </c>
      <c r="BD509" s="45">
        <v>40576</v>
      </c>
      <c r="BE509" s="45"/>
      <c r="BF509" s="46">
        <v>2307</v>
      </c>
      <c r="BG509" s="47">
        <v>40599</v>
      </c>
      <c r="BH509" s="48" t="s">
        <v>1641</v>
      </c>
      <c r="BI509" s="53" t="s">
        <v>1642</v>
      </c>
      <c r="BJ509" s="40" t="s">
        <v>73</v>
      </c>
      <c r="BK509" s="39" t="s">
        <v>1533</v>
      </c>
      <c r="BL509" s="39" t="s">
        <v>75</v>
      </c>
      <c r="BM509" s="37"/>
      <c r="BP509" s="32"/>
      <c r="BQ509" s="32"/>
      <c r="BR509" s="32"/>
      <c r="BS509" s="32"/>
      <c r="BT509" s="32"/>
      <c r="BU509" s="32"/>
      <c r="BV509" s="32"/>
      <c r="BW509" s="37"/>
      <c r="BX509" s="32"/>
      <c r="BY509" s="50"/>
      <c r="CE509" s="39"/>
      <c r="CF509" s="39"/>
      <c r="CG509" s="39"/>
      <c r="CH509" s="39"/>
      <c r="CI509" s="39"/>
      <c r="CJ509" s="39"/>
    </row>
    <row r="510" spans="1:88" ht="23.25" customHeight="1" x14ac:dyDescent="0.2">
      <c r="A510" s="32">
        <v>108</v>
      </c>
      <c r="B510" s="32">
        <v>2011</v>
      </c>
      <c r="C510" s="38" t="s">
        <v>2713</v>
      </c>
      <c r="D510" s="32">
        <v>1</v>
      </c>
      <c r="F510" s="39">
        <v>516</v>
      </c>
      <c r="J510" s="40" t="s">
        <v>562</v>
      </c>
      <c r="K510" s="39">
        <v>1</v>
      </c>
      <c r="L510" s="39">
        <v>1</v>
      </c>
      <c r="O510" s="39">
        <v>31</v>
      </c>
      <c r="P510" s="39">
        <v>1</v>
      </c>
      <c r="Q510" s="39">
        <v>2</v>
      </c>
      <c r="T510" s="13" t="s">
        <v>1035</v>
      </c>
      <c r="U510" s="51">
        <v>40599</v>
      </c>
      <c r="V510" s="51">
        <v>40599</v>
      </c>
      <c r="W510" s="51">
        <v>40872</v>
      </c>
      <c r="Z510" s="42">
        <v>22173840</v>
      </c>
      <c r="AA510" s="39">
        <v>1</v>
      </c>
      <c r="AB510" s="39">
        <v>1</v>
      </c>
      <c r="AC510" s="39">
        <v>1</v>
      </c>
      <c r="AH510" s="38" t="s">
        <v>2710</v>
      </c>
      <c r="AI510" s="43">
        <v>270</v>
      </c>
      <c r="AO510" s="39">
        <v>1</v>
      </c>
      <c r="AP510" s="40" t="s">
        <v>49</v>
      </c>
      <c r="AT510" s="39">
        <v>25</v>
      </c>
      <c r="AU510" s="39">
        <v>25</v>
      </c>
      <c r="AV510" s="39">
        <v>2</v>
      </c>
      <c r="AX510" s="40" t="s">
        <v>1731</v>
      </c>
      <c r="AY510" s="40" t="s">
        <v>1747</v>
      </c>
      <c r="AZ510" s="32" t="s">
        <v>1534</v>
      </c>
      <c r="BA510" s="32" t="s">
        <v>1890</v>
      </c>
      <c r="BB510" s="32"/>
      <c r="BC510" s="44">
        <v>614</v>
      </c>
      <c r="BD510" s="45">
        <v>40576</v>
      </c>
      <c r="BE510" s="45"/>
      <c r="BF510" s="46">
        <v>2307</v>
      </c>
      <c r="BG510" s="47">
        <v>40599</v>
      </c>
      <c r="BH510" s="48" t="s">
        <v>1641</v>
      </c>
      <c r="BI510" s="53" t="s">
        <v>1642</v>
      </c>
      <c r="BJ510" s="40" t="s">
        <v>73</v>
      </c>
      <c r="BK510" s="39" t="s">
        <v>1533</v>
      </c>
      <c r="BL510" s="39" t="s">
        <v>75</v>
      </c>
      <c r="BM510" s="37"/>
      <c r="BP510" s="32"/>
      <c r="BQ510" s="32"/>
      <c r="BR510" s="32"/>
      <c r="BS510" s="32"/>
      <c r="BT510" s="32"/>
      <c r="BU510" s="32"/>
      <c r="BV510" s="32"/>
      <c r="BW510" s="37"/>
      <c r="BX510" s="32"/>
      <c r="BY510" s="50"/>
      <c r="CE510" s="39"/>
      <c r="CF510" s="39"/>
      <c r="CG510" s="39"/>
      <c r="CH510" s="39"/>
      <c r="CI510" s="39"/>
      <c r="CJ510" s="39"/>
    </row>
    <row r="511" spans="1:88" ht="23.25" customHeight="1" x14ac:dyDescent="0.2">
      <c r="A511" s="32">
        <v>108</v>
      </c>
      <c r="B511" s="32">
        <v>2011</v>
      </c>
      <c r="C511" s="38" t="s">
        <v>2713</v>
      </c>
      <c r="D511" s="32">
        <v>1</v>
      </c>
      <c r="F511" s="39">
        <v>517</v>
      </c>
      <c r="J511" s="40" t="s">
        <v>563</v>
      </c>
      <c r="K511" s="39">
        <v>1</v>
      </c>
      <c r="L511" s="39">
        <v>1</v>
      </c>
      <c r="O511" s="39">
        <v>31</v>
      </c>
      <c r="P511" s="39">
        <v>1</v>
      </c>
      <c r="Q511" s="39">
        <v>2</v>
      </c>
      <c r="T511" s="13" t="s">
        <v>1035</v>
      </c>
      <c r="U511" s="51">
        <v>40599</v>
      </c>
      <c r="V511" s="51">
        <v>40599</v>
      </c>
      <c r="W511" s="51">
        <v>40872</v>
      </c>
      <c r="Z511" s="42">
        <v>22173840</v>
      </c>
      <c r="AA511" s="39">
        <v>1</v>
      </c>
      <c r="AB511" s="39">
        <v>1</v>
      </c>
      <c r="AC511" s="39">
        <v>1</v>
      </c>
      <c r="AH511" s="38" t="s">
        <v>2710</v>
      </c>
      <c r="AI511" s="43">
        <v>270</v>
      </c>
      <c r="AO511" s="39">
        <v>1</v>
      </c>
      <c r="AP511" s="40" t="s">
        <v>49</v>
      </c>
      <c r="AT511" s="39">
        <v>25</v>
      </c>
      <c r="AU511" s="39">
        <v>25</v>
      </c>
      <c r="AV511" s="39">
        <v>2</v>
      </c>
      <c r="AX511" s="40" t="s">
        <v>1731</v>
      </c>
      <c r="AY511" s="40" t="s">
        <v>1747</v>
      </c>
      <c r="AZ511" s="32" t="s">
        <v>1534</v>
      </c>
      <c r="BA511" s="32" t="s">
        <v>1890</v>
      </c>
      <c r="BB511" s="32"/>
      <c r="BC511" s="44">
        <v>613</v>
      </c>
      <c r="BD511" s="45">
        <v>40576</v>
      </c>
      <c r="BE511" s="45"/>
      <c r="BF511" s="46">
        <v>2304</v>
      </c>
      <c r="BG511" s="47">
        <v>40599</v>
      </c>
      <c r="BH511" s="48" t="s">
        <v>1641</v>
      </c>
      <c r="BI511" s="53" t="s">
        <v>1642</v>
      </c>
      <c r="BJ511" s="40" t="s">
        <v>73</v>
      </c>
      <c r="BK511" s="39" t="s">
        <v>74</v>
      </c>
      <c r="BL511" s="39" t="s">
        <v>75</v>
      </c>
      <c r="BM511" s="37"/>
      <c r="BP511" s="32"/>
      <c r="BQ511" s="32"/>
      <c r="BR511" s="32"/>
      <c r="BS511" s="32"/>
      <c r="BT511" s="32"/>
      <c r="BU511" s="32"/>
      <c r="BV511" s="32"/>
      <c r="BW511" s="37"/>
      <c r="BX511" s="32"/>
      <c r="BY511" s="50"/>
      <c r="CE511" s="39"/>
      <c r="CF511" s="39"/>
      <c r="CG511" s="39"/>
      <c r="CH511" s="39"/>
      <c r="CI511" s="39"/>
      <c r="CJ511" s="39"/>
    </row>
    <row r="512" spans="1:88" ht="23.25" customHeight="1" x14ac:dyDescent="0.2">
      <c r="A512" s="32">
        <v>108</v>
      </c>
      <c r="B512" s="32">
        <v>2011</v>
      </c>
      <c r="C512" s="38" t="s">
        <v>2713</v>
      </c>
      <c r="D512" s="32">
        <v>1</v>
      </c>
      <c r="F512" s="39">
        <v>518</v>
      </c>
      <c r="J512" s="40" t="s">
        <v>564</v>
      </c>
      <c r="K512" s="39">
        <v>1</v>
      </c>
      <c r="L512" s="39">
        <v>1</v>
      </c>
      <c r="O512" s="39">
        <v>31</v>
      </c>
      <c r="P512" s="39">
        <v>1</v>
      </c>
      <c r="Q512" s="39">
        <v>2</v>
      </c>
      <c r="T512" s="13" t="s">
        <v>1256</v>
      </c>
      <c r="U512" s="41">
        <v>40599</v>
      </c>
      <c r="V512" s="41">
        <v>40599</v>
      </c>
      <c r="W512" s="41">
        <v>40872</v>
      </c>
      <c r="Z512" s="42">
        <v>22173840</v>
      </c>
      <c r="AA512" s="39">
        <v>1</v>
      </c>
      <c r="AB512" s="39">
        <v>1</v>
      </c>
      <c r="AC512" s="39">
        <v>1</v>
      </c>
      <c r="AH512" s="38" t="s">
        <v>2710</v>
      </c>
      <c r="AI512" s="43">
        <v>270</v>
      </c>
      <c r="AO512" s="39">
        <v>1</v>
      </c>
      <c r="AP512" s="40" t="s">
        <v>49</v>
      </c>
      <c r="AT512" s="39">
        <v>25</v>
      </c>
      <c r="AU512" s="39">
        <v>25</v>
      </c>
      <c r="AV512" s="39">
        <v>2</v>
      </c>
      <c r="AX512" s="40" t="s">
        <v>1731</v>
      </c>
      <c r="AY512" s="40" t="s">
        <v>1747</v>
      </c>
      <c r="AZ512" s="32" t="s">
        <v>1534</v>
      </c>
      <c r="BA512" s="32" t="s">
        <v>1530</v>
      </c>
      <c r="BB512" s="32"/>
      <c r="BC512" s="44">
        <v>820</v>
      </c>
      <c r="BD512" s="45">
        <v>40583</v>
      </c>
      <c r="BE512" s="45"/>
      <c r="BF512" s="46">
        <v>2309</v>
      </c>
      <c r="BG512" s="47">
        <v>40599</v>
      </c>
      <c r="BH512" s="48" t="s">
        <v>1641</v>
      </c>
      <c r="BI512" s="53" t="s">
        <v>1642</v>
      </c>
      <c r="BJ512" s="40" t="s">
        <v>73</v>
      </c>
      <c r="BK512" s="39" t="s">
        <v>74</v>
      </c>
      <c r="BL512" s="39" t="s">
        <v>75</v>
      </c>
      <c r="BM512" s="37"/>
      <c r="BP512" s="32"/>
      <c r="BQ512" s="32"/>
      <c r="BR512" s="32"/>
      <c r="BS512" s="32"/>
      <c r="BT512" s="32"/>
      <c r="BU512" s="32"/>
      <c r="BV512" s="37"/>
      <c r="BW512" s="37"/>
      <c r="BX512" s="32"/>
      <c r="BY512" s="50"/>
      <c r="CE512" s="39"/>
      <c r="CF512" s="39"/>
      <c r="CG512" s="39"/>
      <c r="CH512" s="39"/>
      <c r="CI512" s="39"/>
      <c r="CJ512" s="39"/>
    </row>
    <row r="513" spans="1:88" ht="23.25" customHeight="1" x14ac:dyDescent="0.2">
      <c r="A513" s="32">
        <v>108</v>
      </c>
      <c r="B513" s="32">
        <v>2011</v>
      </c>
      <c r="C513" s="38" t="s">
        <v>2713</v>
      </c>
      <c r="D513" s="32">
        <v>1</v>
      </c>
      <c r="F513" s="39">
        <v>519</v>
      </c>
      <c r="J513" s="40" t="s">
        <v>565</v>
      </c>
      <c r="K513" s="39">
        <v>1</v>
      </c>
      <c r="L513" s="39">
        <v>1</v>
      </c>
      <c r="O513" s="39">
        <v>33</v>
      </c>
      <c r="P513" s="39">
        <v>1</v>
      </c>
      <c r="Q513" s="39">
        <v>2</v>
      </c>
      <c r="T513" s="13" t="s">
        <v>1257</v>
      </c>
      <c r="U513" s="51">
        <v>40599</v>
      </c>
      <c r="V513" s="51">
        <v>40599</v>
      </c>
      <c r="W513" s="51">
        <v>40841</v>
      </c>
      <c r="Z513" s="42">
        <v>9855040</v>
      </c>
      <c r="AA513" s="39">
        <v>1</v>
      </c>
      <c r="AB513" s="39">
        <v>1</v>
      </c>
      <c r="AC513" s="39">
        <v>1</v>
      </c>
      <c r="AH513" s="38" t="s">
        <v>2710</v>
      </c>
      <c r="AI513" s="43">
        <v>240</v>
      </c>
      <c r="AO513" s="39">
        <v>1</v>
      </c>
      <c r="AP513" s="40" t="s">
        <v>1518</v>
      </c>
      <c r="AT513" s="39">
        <v>25</v>
      </c>
      <c r="AU513" s="39">
        <v>25</v>
      </c>
      <c r="AV513" s="39">
        <v>2</v>
      </c>
      <c r="AX513" s="40" t="s">
        <v>1838</v>
      </c>
      <c r="AY513" s="40" t="s">
        <v>1764</v>
      </c>
      <c r="AZ513" s="32" t="s">
        <v>1548</v>
      </c>
      <c r="BA513" s="32" t="s">
        <v>1549</v>
      </c>
      <c r="BB513" s="32"/>
      <c r="BC513" s="44">
        <v>665</v>
      </c>
      <c r="BD513" s="45">
        <v>40578</v>
      </c>
      <c r="BE513" s="45"/>
      <c r="BF513" s="46">
        <v>2311</v>
      </c>
      <c r="BG513" s="47">
        <v>40599</v>
      </c>
      <c r="BH513" s="48" t="s">
        <v>72</v>
      </c>
      <c r="BI513" s="49">
        <v>331001010210</v>
      </c>
      <c r="BJ513" s="40" t="s">
        <v>73</v>
      </c>
      <c r="BK513" s="39" t="s">
        <v>1533</v>
      </c>
      <c r="BL513" s="39" t="s">
        <v>75</v>
      </c>
      <c r="BM513" s="37">
        <v>2751199</v>
      </c>
      <c r="BN513" s="72">
        <v>67</v>
      </c>
      <c r="BP513" s="32"/>
      <c r="BQ513" s="32"/>
      <c r="BR513" s="32">
        <v>8143</v>
      </c>
      <c r="BS513" s="50">
        <v>40821</v>
      </c>
      <c r="BT513" s="50"/>
      <c r="BU513" s="50"/>
      <c r="BV513" s="32"/>
      <c r="BW513" s="37"/>
      <c r="BX513" s="32"/>
      <c r="BY513" s="50"/>
    </row>
    <row r="514" spans="1:88" ht="23.25" customHeight="1" x14ac:dyDescent="0.2">
      <c r="A514" s="32">
        <v>108</v>
      </c>
      <c r="B514" s="32">
        <v>2011</v>
      </c>
      <c r="C514" s="38" t="s">
        <v>2713</v>
      </c>
      <c r="D514" s="32">
        <v>1</v>
      </c>
      <c r="F514" s="39">
        <v>520</v>
      </c>
      <c r="J514" s="40" t="s">
        <v>566</v>
      </c>
      <c r="K514" s="39">
        <v>1</v>
      </c>
      <c r="L514" s="39">
        <v>1</v>
      </c>
      <c r="O514" s="39">
        <v>31</v>
      </c>
      <c r="P514" s="39">
        <v>1</v>
      </c>
      <c r="Q514" s="39">
        <v>2</v>
      </c>
      <c r="T514" s="13" t="s">
        <v>1258</v>
      </c>
      <c r="U514" s="51">
        <v>40599</v>
      </c>
      <c r="V514" s="51">
        <v>40599</v>
      </c>
      <c r="W514" s="51">
        <v>40841</v>
      </c>
      <c r="Z514" s="42">
        <v>19710080</v>
      </c>
      <c r="AA514" s="39">
        <v>1</v>
      </c>
      <c r="AB514" s="39">
        <v>1</v>
      </c>
      <c r="AC514" s="39">
        <v>1</v>
      </c>
      <c r="AH514" s="38" t="s">
        <v>2710</v>
      </c>
      <c r="AI514" s="43">
        <v>240</v>
      </c>
      <c r="AO514" s="39">
        <v>1</v>
      </c>
      <c r="AP514" s="58" t="s">
        <v>1493</v>
      </c>
      <c r="AT514" s="39">
        <v>25</v>
      </c>
      <c r="AU514" s="39">
        <v>25</v>
      </c>
      <c r="AV514" s="39">
        <v>2</v>
      </c>
      <c r="AX514" s="40" t="s">
        <v>1581</v>
      </c>
      <c r="AY514" s="40" t="s">
        <v>1493</v>
      </c>
      <c r="AZ514" s="32" t="s">
        <v>1534</v>
      </c>
      <c r="BA514" s="32" t="s">
        <v>1566</v>
      </c>
      <c r="BB514" s="32"/>
      <c r="BC514" s="44">
        <v>86</v>
      </c>
      <c r="BD514" s="45">
        <v>40560</v>
      </c>
      <c r="BE514" s="45"/>
      <c r="BF514" s="46">
        <v>2310</v>
      </c>
      <c r="BG514" s="47">
        <v>40599</v>
      </c>
      <c r="BH514" s="48" t="s">
        <v>1598</v>
      </c>
      <c r="BI514" s="53" t="s">
        <v>1583</v>
      </c>
      <c r="BJ514" s="40" t="s">
        <v>73</v>
      </c>
      <c r="BK514" s="39" t="s">
        <v>74</v>
      </c>
      <c r="BL514" s="39" t="s">
        <v>75</v>
      </c>
      <c r="BM514" s="37">
        <v>7227029</v>
      </c>
      <c r="BN514" s="72">
        <v>88</v>
      </c>
      <c r="BP514" s="32"/>
      <c r="BQ514" s="32"/>
      <c r="BR514" s="32">
        <v>8335</v>
      </c>
      <c r="BS514" s="50">
        <v>40830</v>
      </c>
      <c r="BT514" s="50"/>
      <c r="BU514" s="50"/>
      <c r="BV514" s="32"/>
      <c r="BW514" s="37"/>
      <c r="BX514" s="32"/>
      <c r="BY514" s="50"/>
    </row>
    <row r="515" spans="1:88" ht="23.25" customHeight="1" x14ac:dyDescent="0.2">
      <c r="A515" s="32">
        <v>108</v>
      </c>
      <c r="B515" s="32">
        <v>2011</v>
      </c>
      <c r="C515" s="38" t="s">
        <v>2713</v>
      </c>
      <c r="D515" s="32">
        <v>1</v>
      </c>
      <c r="F515" s="39">
        <v>521</v>
      </c>
      <c r="J515" s="40" t="s">
        <v>567</v>
      </c>
      <c r="K515" s="39">
        <v>1</v>
      </c>
      <c r="L515" s="39">
        <v>1</v>
      </c>
      <c r="O515" s="39">
        <v>33</v>
      </c>
      <c r="P515" s="39">
        <v>1</v>
      </c>
      <c r="Q515" s="39">
        <v>2</v>
      </c>
      <c r="T515" s="13" t="s">
        <v>1259</v>
      </c>
      <c r="U515" s="51">
        <v>40599</v>
      </c>
      <c r="V515" s="51">
        <v>40599</v>
      </c>
      <c r="W515" s="51">
        <v>40933</v>
      </c>
      <c r="Z515" s="42">
        <v>13550680</v>
      </c>
      <c r="AA515" s="39">
        <v>1</v>
      </c>
      <c r="AB515" s="39">
        <v>1</v>
      </c>
      <c r="AC515" s="39">
        <v>1</v>
      </c>
      <c r="AH515" s="38" t="s">
        <v>2710</v>
      </c>
      <c r="AI515" s="43">
        <v>330</v>
      </c>
      <c r="AO515" s="39">
        <v>1</v>
      </c>
      <c r="AP515" s="40" t="s">
        <v>1496</v>
      </c>
      <c r="AT515" s="39">
        <v>25</v>
      </c>
      <c r="AU515" s="39">
        <v>25</v>
      </c>
      <c r="AV515" s="39">
        <v>2</v>
      </c>
      <c r="AX515" s="40" t="s">
        <v>1611</v>
      </c>
      <c r="AY515" s="58" t="s">
        <v>1498</v>
      </c>
      <c r="AZ515" s="32" t="s">
        <v>1548</v>
      </c>
      <c r="BA515" s="32" t="s">
        <v>1549</v>
      </c>
      <c r="BB515" s="32"/>
      <c r="BC515" s="44">
        <v>546</v>
      </c>
      <c r="BD515" s="45">
        <v>40571</v>
      </c>
      <c r="BE515" s="45"/>
      <c r="BF515" s="46">
        <v>2302</v>
      </c>
      <c r="BG515" s="47">
        <v>40568</v>
      </c>
      <c r="BH515" s="48" t="s">
        <v>1611</v>
      </c>
      <c r="BI515" s="53" t="s">
        <v>1882</v>
      </c>
      <c r="BJ515" s="40" t="s">
        <v>73</v>
      </c>
      <c r="BK515" s="39" t="s">
        <v>74</v>
      </c>
      <c r="BL515" s="39" t="s">
        <v>75</v>
      </c>
      <c r="BM515" s="37"/>
      <c r="BP515" s="32"/>
      <c r="BQ515" s="32"/>
      <c r="BR515" s="32"/>
      <c r="BS515" s="32"/>
      <c r="BT515" s="32"/>
      <c r="BU515" s="32"/>
      <c r="BV515" s="32"/>
      <c r="BW515" s="37"/>
      <c r="BX515" s="32"/>
      <c r="BY515" s="50"/>
      <c r="CE515" s="39"/>
      <c r="CF515" s="39"/>
      <c r="CG515" s="39"/>
      <c r="CH515" s="39"/>
      <c r="CI515" s="39"/>
      <c r="CJ515" s="39"/>
    </row>
    <row r="516" spans="1:88" ht="23.25" customHeight="1" x14ac:dyDescent="0.2">
      <c r="A516" s="32">
        <v>108</v>
      </c>
      <c r="B516" s="32">
        <v>2011</v>
      </c>
      <c r="C516" s="32">
        <v>4</v>
      </c>
      <c r="D516" s="32">
        <v>1</v>
      </c>
      <c r="F516" s="39">
        <v>522</v>
      </c>
      <c r="J516" s="40" t="s">
        <v>2318</v>
      </c>
      <c r="K516" s="39">
        <v>1</v>
      </c>
      <c r="L516" s="39">
        <v>1</v>
      </c>
      <c r="O516" s="39">
        <v>31</v>
      </c>
      <c r="P516" s="39">
        <v>1</v>
      </c>
      <c r="Q516" s="39">
        <v>2</v>
      </c>
      <c r="T516" s="13" t="s">
        <v>1260</v>
      </c>
      <c r="U516" s="51">
        <v>40602</v>
      </c>
      <c r="V516" s="51">
        <v>40817</v>
      </c>
      <c r="W516" s="51">
        <v>40905</v>
      </c>
      <c r="Z516" s="42">
        <v>24637600</v>
      </c>
      <c r="AA516" s="39">
        <v>1</v>
      </c>
      <c r="AB516" s="39">
        <v>1</v>
      </c>
      <c r="AC516" s="39">
        <v>1</v>
      </c>
      <c r="AH516" s="38" t="s">
        <v>2710</v>
      </c>
      <c r="AI516" s="43">
        <v>300</v>
      </c>
      <c r="AO516" s="39">
        <v>1</v>
      </c>
      <c r="AP516" s="40" t="s">
        <v>1520</v>
      </c>
      <c r="AT516" s="39">
        <v>25</v>
      </c>
      <c r="AU516" s="39">
        <v>25</v>
      </c>
      <c r="AV516" s="39">
        <v>2</v>
      </c>
      <c r="AX516" s="40" t="s">
        <v>1766</v>
      </c>
      <c r="AY516" s="58" t="s">
        <v>1498</v>
      </c>
      <c r="AZ516" s="32" t="s">
        <v>1534</v>
      </c>
      <c r="BA516" s="32" t="s">
        <v>1710</v>
      </c>
      <c r="BB516" s="32"/>
      <c r="BC516" s="44">
        <v>1014</v>
      </c>
      <c r="BD516" s="45">
        <v>40589</v>
      </c>
      <c r="BE516" s="45"/>
      <c r="BF516" s="46">
        <v>2441</v>
      </c>
      <c r="BG516" s="47">
        <v>40602</v>
      </c>
      <c r="BH516" s="48" t="s">
        <v>1766</v>
      </c>
      <c r="BI516" s="53" t="s">
        <v>1768</v>
      </c>
      <c r="BJ516" s="40" t="s">
        <v>73</v>
      </c>
      <c r="BK516" s="39" t="s">
        <v>1533</v>
      </c>
      <c r="BL516" s="39" t="s">
        <v>75</v>
      </c>
      <c r="BM516" s="37"/>
      <c r="BP516" s="32"/>
      <c r="BQ516" s="32"/>
      <c r="BR516" s="32"/>
      <c r="BS516" s="32"/>
      <c r="BT516" s="32"/>
      <c r="BU516" s="32"/>
      <c r="BV516" s="32"/>
      <c r="BW516" s="37"/>
      <c r="BX516" s="32"/>
      <c r="BY516" s="50"/>
      <c r="CE516" s="39"/>
      <c r="CF516" s="39"/>
      <c r="CG516" s="39"/>
      <c r="CH516" s="39"/>
      <c r="CI516" s="39"/>
      <c r="CJ516" s="39"/>
    </row>
    <row r="517" spans="1:88" ht="23.25" customHeight="1" x14ac:dyDescent="0.2">
      <c r="A517" s="32">
        <v>108</v>
      </c>
      <c r="B517" s="32">
        <v>2011</v>
      </c>
      <c r="C517" s="38" t="s">
        <v>2713</v>
      </c>
      <c r="D517" s="32">
        <v>1</v>
      </c>
      <c r="F517" s="39">
        <v>523</v>
      </c>
      <c r="J517" s="40" t="s">
        <v>568</v>
      </c>
      <c r="K517" s="39">
        <v>1</v>
      </c>
      <c r="L517" s="39">
        <v>1</v>
      </c>
      <c r="O517" s="39">
        <v>31</v>
      </c>
      <c r="P517" s="39">
        <v>1</v>
      </c>
      <c r="Q517" s="39">
        <v>2</v>
      </c>
      <c r="T517" s="16" t="s">
        <v>1261</v>
      </c>
      <c r="U517" s="41">
        <v>40602</v>
      </c>
      <c r="V517" s="41">
        <v>40602</v>
      </c>
      <c r="W517" s="41">
        <v>40691</v>
      </c>
      <c r="Z517" s="42">
        <v>7391280</v>
      </c>
      <c r="AA517" s="39">
        <v>1</v>
      </c>
      <c r="AB517" s="39">
        <v>1</v>
      </c>
      <c r="AC517" s="39">
        <v>1</v>
      </c>
      <c r="AH517" s="38" t="s">
        <v>2710</v>
      </c>
      <c r="AI517" s="43">
        <v>90</v>
      </c>
      <c r="AO517" s="39">
        <v>1</v>
      </c>
      <c r="AP517" s="40" t="s">
        <v>1510</v>
      </c>
      <c r="AT517" s="39">
        <v>25</v>
      </c>
      <c r="AU517" s="39">
        <v>25</v>
      </c>
      <c r="AV517" s="39">
        <v>2</v>
      </c>
      <c r="AX517" s="40" t="s">
        <v>1781</v>
      </c>
      <c r="AY517" s="40" t="s">
        <v>1764</v>
      </c>
      <c r="AZ517" s="32" t="s">
        <v>1534</v>
      </c>
      <c r="BA517" s="32" t="s">
        <v>1535</v>
      </c>
      <c r="BB517" s="32"/>
      <c r="BC517" s="44">
        <v>1064</v>
      </c>
      <c r="BD517" s="45">
        <v>40591</v>
      </c>
      <c r="BE517" s="45"/>
      <c r="BF517" s="46">
        <v>2442</v>
      </c>
      <c r="BG517" s="47">
        <v>40571</v>
      </c>
      <c r="BH517" s="48" t="s">
        <v>1529</v>
      </c>
      <c r="BI517" s="53" t="s">
        <v>1532</v>
      </c>
      <c r="BJ517" s="40" t="s">
        <v>73</v>
      </c>
      <c r="BK517" s="39" t="s">
        <v>74</v>
      </c>
      <c r="BL517" s="39" t="s">
        <v>75</v>
      </c>
      <c r="BM517" s="37"/>
      <c r="BP517" s="32"/>
      <c r="BQ517" s="32"/>
      <c r="BR517" s="32"/>
      <c r="BS517" s="32"/>
      <c r="BT517" s="32"/>
      <c r="BU517" s="32"/>
      <c r="BV517" s="37"/>
      <c r="BW517" s="37"/>
      <c r="BX517" s="32"/>
      <c r="BY517" s="50"/>
    </row>
    <row r="518" spans="1:88" ht="23.25" customHeight="1" x14ac:dyDescent="0.2">
      <c r="A518" s="32">
        <v>108</v>
      </c>
      <c r="B518" s="32">
        <v>2011</v>
      </c>
      <c r="C518" s="38" t="s">
        <v>2713</v>
      </c>
      <c r="D518" s="32">
        <v>1</v>
      </c>
      <c r="F518" s="39">
        <v>524</v>
      </c>
      <c r="J518" s="40" t="s">
        <v>569</v>
      </c>
      <c r="K518" s="39">
        <v>1</v>
      </c>
      <c r="L518" s="39">
        <v>1</v>
      </c>
      <c r="O518" s="39">
        <v>33</v>
      </c>
      <c r="P518" s="39">
        <v>1</v>
      </c>
      <c r="Q518" s="39">
        <v>2</v>
      </c>
      <c r="T518" s="13" t="s">
        <v>1262</v>
      </c>
      <c r="U518" s="51">
        <v>40603</v>
      </c>
      <c r="V518" s="51">
        <v>40603</v>
      </c>
      <c r="W518" s="51">
        <v>40892</v>
      </c>
      <c r="Z518" s="42">
        <v>15264600</v>
      </c>
      <c r="AA518" s="39">
        <v>1</v>
      </c>
      <c r="AB518" s="39">
        <v>1</v>
      </c>
      <c r="AC518" s="39">
        <v>1</v>
      </c>
      <c r="AH518" s="38" t="s">
        <v>2710</v>
      </c>
      <c r="AI518" s="43">
        <v>285</v>
      </c>
      <c r="AO518" s="39">
        <v>1</v>
      </c>
      <c r="AP518" s="40" t="s">
        <v>1491</v>
      </c>
      <c r="AT518" s="39">
        <v>25</v>
      </c>
      <c r="AU518" s="39">
        <v>25</v>
      </c>
      <c r="AV518" s="39">
        <v>2</v>
      </c>
      <c r="AX518" s="40" t="s">
        <v>1569</v>
      </c>
      <c r="AY518" s="40" t="s">
        <v>1491</v>
      </c>
      <c r="AZ518" s="32" t="s">
        <v>70</v>
      </c>
      <c r="BA518" s="32" t="s">
        <v>1920</v>
      </c>
      <c r="BB518" s="32"/>
      <c r="BC518" s="44">
        <v>218</v>
      </c>
      <c r="BD518" s="45">
        <v>40561</v>
      </c>
      <c r="BE518" s="45"/>
      <c r="BF518" s="46">
        <v>2506</v>
      </c>
      <c r="BG518" s="47">
        <v>40603</v>
      </c>
      <c r="BH518" s="48" t="s">
        <v>1571</v>
      </c>
      <c r="BI518" s="53" t="s">
        <v>1572</v>
      </c>
      <c r="BJ518" s="40" t="s">
        <v>73</v>
      </c>
      <c r="BK518" s="39" t="s">
        <v>1533</v>
      </c>
      <c r="BL518" s="39" t="s">
        <v>75</v>
      </c>
      <c r="BM518" s="37">
        <v>803400</v>
      </c>
      <c r="BN518" s="72">
        <v>15</v>
      </c>
      <c r="BO518" s="70">
        <v>40938</v>
      </c>
      <c r="BP518" s="32"/>
      <c r="BQ518" s="32"/>
      <c r="BR518" s="32">
        <v>9740</v>
      </c>
      <c r="BS518" s="50">
        <v>40899</v>
      </c>
      <c r="BT518" s="50"/>
      <c r="BU518" s="50"/>
      <c r="BV518" s="32"/>
      <c r="BW518" s="37"/>
      <c r="BX518" s="32"/>
      <c r="BY518" s="50"/>
    </row>
    <row r="519" spans="1:88" ht="23.25" customHeight="1" x14ac:dyDescent="0.2">
      <c r="A519" s="32">
        <v>108</v>
      </c>
      <c r="B519" s="32">
        <v>2011</v>
      </c>
      <c r="C519" s="38" t="s">
        <v>2713</v>
      </c>
      <c r="D519" s="32">
        <v>1</v>
      </c>
      <c r="F519" s="39">
        <v>525</v>
      </c>
      <c r="J519" s="40" t="s">
        <v>570</v>
      </c>
      <c r="K519" s="39">
        <v>1</v>
      </c>
      <c r="L519" s="39">
        <v>1</v>
      </c>
      <c r="O519" s="39">
        <v>31</v>
      </c>
      <c r="P519" s="39">
        <v>1</v>
      </c>
      <c r="Q519" s="39">
        <v>2</v>
      </c>
      <c r="T519" s="13" t="s">
        <v>1263</v>
      </c>
      <c r="U519" s="51">
        <v>40603</v>
      </c>
      <c r="V519" s="51">
        <v>40603</v>
      </c>
      <c r="W519" s="51">
        <v>40848</v>
      </c>
      <c r="Z519" s="42">
        <v>19710080</v>
      </c>
      <c r="AA519" s="39">
        <v>1</v>
      </c>
      <c r="AB519" s="39">
        <v>1</v>
      </c>
      <c r="AC519" s="39">
        <v>1</v>
      </c>
      <c r="AH519" s="38" t="s">
        <v>2710</v>
      </c>
      <c r="AI519" s="43">
        <v>240</v>
      </c>
      <c r="AO519" s="39">
        <v>1</v>
      </c>
      <c r="AP519" s="40" t="s">
        <v>67</v>
      </c>
      <c r="AT519" s="39">
        <v>25</v>
      </c>
      <c r="AU519" s="39">
        <v>25</v>
      </c>
      <c r="AV519" s="39">
        <v>2</v>
      </c>
      <c r="AX519" s="40" t="s">
        <v>68</v>
      </c>
      <c r="AY519" s="40" t="s">
        <v>69</v>
      </c>
      <c r="AZ519" s="32" t="s">
        <v>1534</v>
      </c>
      <c r="BA519" s="32" t="s">
        <v>1535</v>
      </c>
      <c r="BB519" s="32"/>
      <c r="BC519" s="44">
        <v>1065</v>
      </c>
      <c r="BD519" s="45">
        <v>40591</v>
      </c>
      <c r="BE519" s="45"/>
      <c r="BF519" s="46">
        <v>2448</v>
      </c>
      <c r="BG519" s="47">
        <v>40603</v>
      </c>
      <c r="BH519" s="48" t="s">
        <v>72</v>
      </c>
      <c r="BI519" s="49">
        <v>331001010210</v>
      </c>
      <c r="BJ519" s="40" t="s">
        <v>73</v>
      </c>
      <c r="BK519" s="39" t="s">
        <v>1533</v>
      </c>
      <c r="BL519" s="39" t="s">
        <v>75</v>
      </c>
      <c r="BM519" s="37"/>
      <c r="BP519" s="32"/>
      <c r="BQ519" s="32"/>
      <c r="BR519" s="32"/>
      <c r="BS519" s="32"/>
      <c r="BT519" s="32"/>
      <c r="BU519" s="32"/>
      <c r="BV519" s="32"/>
      <c r="BW519" s="37"/>
      <c r="BX519" s="32"/>
      <c r="BY519" s="50"/>
    </row>
    <row r="520" spans="1:88" ht="23.25" customHeight="1" x14ac:dyDescent="0.2">
      <c r="A520" s="32">
        <v>108</v>
      </c>
      <c r="B520" s="32">
        <v>2011</v>
      </c>
      <c r="C520" s="38" t="s">
        <v>2713</v>
      </c>
      <c r="D520" s="32">
        <v>1</v>
      </c>
      <c r="F520" s="39">
        <v>526</v>
      </c>
      <c r="J520" s="40" t="s">
        <v>571</v>
      </c>
      <c r="K520" s="39">
        <v>1</v>
      </c>
      <c r="L520" s="39">
        <v>1</v>
      </c>
      <c r="O520" s="39">
        <v>31</v>
      </c>
      <c r="P520" s="39">
        <v>1</v>
      </c>
      <c r="Q520" s="39">
        <v>2</v>
      </c>
      <c r="T520" s="13" t="s">
        <v>1264</v>
      </c>
      <c r="U520" s="51">
        <v>40603</v>
      </c>
      <c r="V520" s="51">
        <v>40603</v>
      </c>
      <c r="W520" s="51">
        <v>40878</v>
      </c>
      <c r="Z520" s="42">
        <v>22173840</v>
      </c>
      <c r="AA520" s="39">
        <v>1</v>
      </c>
      <c r="AB520" s="39">
        <v>1</v>
      </c>
      <c r="AC520" s="39">
        <v>1</v>
      </c>
      <c r="AH520" s="38" t="s">
        <v>2710</v>
      </c>
      <c r="AI520" s="43">
        <v>270</v>
      </c>
      <c r="AO520" s="39">
        <v>1</v>
      </c>
      <c r="AP520" s="40" t="s">
        <v>1507</v>
      </c>
      <c r="AT520" s="39">
        <v>25</v>
      </c>
      <c r="AU520" s="39">
        <v>25</v>
      </c>
      <c r="AV520" s="39">
        <v>2</v>
      </c>
      <c r="AX520" s="40" t="s">
        <v>1740</v>
      </c>
      <c r="AY520" s="40" t="s">
        <v>1498</v>
      </c>
      <c r="AZ520" s="32" t="s">
        <v>1534</v>
      </c>
      <c r="BA520" s="32" t="s">
        <v>1693</v>
      </c>
      <c r="BB520" s="32"/>
      <c r="BC520" s="44">
        <v>335</v>
      </c>
      <c r="BD520" s="45">
        <v>40564</v>
      </c>
      <c r="BE520" s="45"/>
      <c r="BF520" s="46">
        <v>2495</v>
      </c>
      <c r="BG520" s="47">
        <v>40603</v>
      </c>
      <c r="BH520" s="48" t="s">
        <v>1740</v>
      </c>
      <c r="BI520" s="53" t="s">
        <v>1741</v>
      </c>
      <c r="BJ520" s="40" t="s">
        <v>73</v>
      </c>
      <c r="BK520" s="39" t="s">
        <v>1533</v>
      </c>
      <c r="BL520" s="39" t="s">
        <v>75</v>
      </c>
      <c r="BM520" s="37">
        <v>2463760</v>
      </c>
      <c r="BN520" s="72">
        <v>30</v>
      </c>
      <c r="BP520" s="32"/>
      <c r="BQ520" s="32"/>
      <c r="BR520" s="32">
        <v>8517</v>
      </c>
      <c r="BS520" s="50">
        <v>40837</v>
      </c>
      <c r="BT520" s="50"/>
      <c r="BU520" s="50"/>
      <c r="BV520" s="32"/>
      <c r="BW520" s="37"/>
      <c r="BX520" s="32"/>
      <c r="BY520" s="50"/>
      <c r="CE520" s="39"/>
      <c r="CF520" s="39"/>
      <c r="CG520" s="39"/>
      <c r="CH520" s="39"/>
      <c r="CI520" s="39"/>
      <c r="CJ520" s="39"/>
    </row>
    <row r="521" spans="1:88" ht="23.25" customHeight="1" x14ac:dyDescent="0.2">
      <c r="A521" s="32">
        <v>108</v>
      </c>
      <c r="B521" s="32">
        <v>2011</v>
      </c>
      <c r="C521" s="38" t="s">
        <v>2713</v>
      </c>
      <c r="D521" s="32">
        <v>1</v>
      </c>
      <c r="F521" s="39">
        <v>527</v>
      </c>
      <c r="J521" s="40" t="s">
        <v>572</v>
      </c>
      <c r="K521" s="39">
        <v>1</v>
      </c>
      <c r="L521" s="39">
        <v>1</v>
      </c>
      <c r="O521" s="39">
        <v>31</v>
      </c>
      <c r="P521" s="39">
        <v>1</v>
      </c>
      <c r="Q521" s="39">
        <v>2</v>
      </c>
      <c r="T521" s="17" t="s">
        <v>1265</v>
      </c>
      <c r="U521" s="41">
        <v>40603</v>
      </c>
      <c r="V521" s="41">
        <v>40603</v>
      </c>
      <c r="W521" s="41">
        <v>40756</v>
      </c>
      <c r="Z521" s="42">
        <v>12318800</v>
      </c>
      <c r="AA521" s="39">
        <v>1</v>
      </c>
      <c r="AB521" s="39">
        <v>1</v>
      </c>
      <c r="AC521" s="39">
        <v>1</v>
      </c>
      <c r="AH521" s="38" t="s">
        <v>2710</v>
      </c>
      <c r="AI521" s="43">
        <v>150</v>
      </c>
      <c r="AO521" s="39">
        <v>1</v>
      </c>
      <c r="AP521" s="40" t="s">
        <v>1494</v>
      </c>
      <c r="AT521" s="39">
        <v>25</v>
      </c>
      <c r="AU521" s="39">
        <v>25</v>
      </c>
      <c r="AV521" s="39">
        <v>2</v>
      </c>
      <c r="AX521" s="40" t="s">
        <v>1585</v>
      </c>
      <c r="AY521" s="40" t="s">
        <v>1494</v>
      </c>
      <c r="AZ521" s="32" t="s">
        <v>1534</v>
      </c>
      <c r="BA521" s="32" t="s">
        <v>1590</v>
      </c>
      <c r="BB521" s="32"/>
      <c r="BC521" s="44">
        <v>960</v>
      </c>
      <c r="BD521" s="45">
        <v>40584</v>
      </c>
      <c r="BE521" s="45"/>
      <c r="BF521" s="46">
        <v>2450</v>
      </c>
      <c r="BG521" s="47">
        <v>40603</v>
      </c>
      <c r="BH521" s="48" t="s">
        <v>1587</v>
      </c>
      <c r="BI521" s="53" t="s">
        <v>1588</v>
      </c>
      <c r="BJ521" s="40" t="s">
        <v>73</v>
      </c>
      <c r="BK521" s="39" t="s">
        <v>74</v>
      </c>
      <c r="BL521" s="39" t="s">
        <v>75</v>
      </c>
      <c r="BM521" s="37"/>
      <c r="BP521" s="32"/>
      <c r="BQ521" s="32"/>
      <c r="BR521" s="32"/>
      <c r="BS521" s="32"/>
      <c r="BT521" s="32"/>
      <c r="BU521" s="32"/>
      <c r="BV521" s="37"/>
      <c r="BW521" s="37"/>
      <c r="BX521" s="32"/>
      <c r="BY521" s="50"/>
    </row>
    <row r="522" spans="1:88" ht="23.25" customHeight="1" x14ac:dyDescent="0.2">
      <c r="A522" s="32">
        <v>108</v>
      </c>
      <c r="B522" s="32">
        <v>2011</v>
      </c>
      <c r="C522" s="38" t="s">
        <v>2713</v>
      </c>
      <c r="D522" s="32">
        <v>1</v>
      </c>
      <c r="F522" s="39">
        <v>528</v>
      </c>
      <c r="J522" s="40" t="s">
        <v>573</v>
      </c>
      <c r="K522" s="39">
        <v>1</v>
      </c>
      <c r="L522" s="39">
        <v>1</v>
      </c>
      <c r="O522" s="39">
        <v>33</v>
      </c>
      <c r="P522" s="39">
        <v>1</v>
      </c>
      <c r="Q522" s="39">
        <v>2</v>
      </c>
      <c r="T522" s="13" t="s">
        <v>1266</v>
      </c>
      <c r="U522" s="51">
        <v>40603</v>
      </c>
      <c r="V522" s="51">
        <v>40603</v>
      </c>
      <c r="W522" s="51">
        <v>40878</v>
      </c>
      <c r="Z522" s="42">
        <v>11086920</v>
      </c>
      <c r="AA522" s="39">
        <v>1</v>
      </c>
      <c r="AB522" s="39">
        <v>1</v>
      </c>
      <c r="AC522" s="39">
        <v>1</v>
      </c>
      <c r="AH522" s="38" t="s">
        <v>2710</v>
      </c>
      <c r="AI522" s="43">
        <v>270</v>
      </c>
      <c r="AO522" s="39">
        <v>1</v>
      </c>
      <c r="AP522" s="40" t="s">
        <v>1507</v>
      </c>
      <c r="AT522" s="39">
        <v>25</v>
      </c>
      <c r="AU522" s="39">
        <v>25</v>
      </c>
      <c r="AV522" s="39">
        <v>2</v>
      </c>
      <c r="AX522" s="40" t="s">
        <v>1740</v>
      </c>
      <c r="AY522" s="40" t="s">
        <v>1498</v>
      </c>
      <c r="AZ522" s="32" t="s">
        <v>1548</v>
      </c>
      <c r="BA522" s="32" t="s">
        <v>1921</v>
      </c>
      <c r="BB522" s="32"/>
      <c r="BC522" s="44">
        <v>330</v>
      </c>
      <c r="BD522" s="45">
        <v>40564</v>
      </c>
      <c r="BE522" s="45"/>
      <c r="BF522" s="46">
        <v>2498</v>
      </c>
      <c r="BG522" s="47">
        <v>40603</v>
      </c>
      <c r="BH522" s="48" t="s">
        <v>1740</v>
      </c>
      <c r="BI522" s="53" t="s">
        <v>1741</v>
      </c>
      <c r="BJ522" s="40" t="s">
        <v>73</v>
      </c>
      <c r="BK522" s="39" t="s">
        <v>1533</v>
      </c>
      <c r="BL522" s="39" t="s">
        <v>75</v>
      </c>
      <c r="BM522" s="37">
        <v>1231880</v>
      </c>
      <c r="BN522" s="72">
        <v>30</v>
      </c>
      <c r="BP522" s="32"/>
      <c r="BQ522" s="32"/>
      <c r="BR522" s="32">
        <v>8584</v>
      </c>
      <c r="BS522" s="50">
        <v>40840</v>
      </c>
      <c r="BT522" s="50"/>
      <c r="BU522" s="50"/>
      <c r="BV522" s="32"/>
      <c r="BW522" s="37"/>
      <c r="BX522" s="32"/>
      <c r="BY522" s="50"/>
      <c r="CE522" s="39"/>
      <c r="CF522" s="39"/>
      <c r="CG522" s="39"/>
      <c r="CH522" s="39"/>
      <c r="CI522" s="39"/>
      <c r="CJ522" s="39"/>
    </row>
    <row r="523" spans="1:88" ht="23.25" customHeight="1" x14ac:dyDescent="0.2">
      <c r="A523" s="32">
        <v>108</v>
      </c>
      <c r="B523" s="32">
        <v>2011</v>
      </c>
      <c r="C523" s="38" t="s">
        <v>2713</v>
      </c>
      <c r="D523" s="32">
        <v>1</v>
      </c>
      <c r="F523" s="39">
        <v>529</v>
      </c>
      <c r="J523" s="40" t="s">
        <v>574</v>
      </c>
      <c r="K523" s="39">
        <v>1</v>
      </c>
      <c r="L523" s="39">
        <v>1</v>
      </c>
      <c r="O523" s="39">
        <v>33</v>
      </c>
      <c r="P523" s="39">
        <v>1</v>
      </c>
      <c r="Q523" s="39">
        <v>2</v>
      </c>
      <c r="T523" s="13" t="s">
        <v>1267</v>
      </c>
      <c r="U523" s="51">
        <v>40603</v>
      </c>
      <c r="V523" s="51">
        <v>40603</v>
      </c>
      <c r="W523" s="51">
        <v>40878</v>
      </c>
      <c r="Z523" s="42">
        <v>11086920</v>
      </c>
      <c r="AA523" s="39">
        <v>1</v>
      </c>
      <c r="AB523" s="39">
        <v>1</v>
      </c>
      <c r="AC523" s="39">
        <v>1</v>
      </c>
      <c r="AH523" s="38" t="s">
        <v>2710</v>
      </c>
      <c r="AI523" s="43">
        <v>270</v>
      </c>
      <c r="AO523" s="39">
        <v>1</v>
      </c>
      <c r="AP523" s="40" t="s">
        <v>1507</v>
      </c>
      <c r="AT523" s="39">
        <v>25</v>
      </c>
      <c r="AU523" s="39">
        <v>25</v>
      </c>
      <c r="AV523" s="39">
        <v>2</v>
      </c>
      <c r="AX523" s="40" t="s">
        <v>1740</v>
      </c>
      <c r="AY523" s="40" t="s">
        <v>1498</v>
      </c>
      <c r="AZ523" s="32" t="s">
        <v>1548</v>
      </c>
      <c r="BA523" s="32" t="s">
        <v>1922</v>
      </c>
      <c r="BB523" s="32"/>
      <c r="BC523" s="44">
        <v>343</v>
      </c>
      <c r="BD523" s="45">
        <v>40564</v>
      </c>
      <c r="BE523" s="45"/>
      <c r="BF523" s="46">
        <v>2501</v>
      </c>
      <c r="BG523" s="47">
        <v>40603</v>
      </c>
      <c r="BH523" s="48" t="s">
        <v>1740</v>
      </c>
      <c r="BI523" s="53" t="s">
        <v>1741</v>
      </c>
      <c r="BJ523" s="40" t="s">
        <v>73</v>
      </c>
      <c r="BK523" s="39" t="s">
        <v>1533</v>
      </c>
      <c r="BL523" s="39" t="s">
        <v>75</v>
      </c>
      <c r="BM523" s="37">
        <v>1847820</v>
      </c>
      <c r="BN523" s="72">
        <v>45</v>
      </c>
      <c r="BP523" s="32"/>
      <c r="BQ523" s="32"/>
      <c r="BR523" s="32">
        <v>8581</v>
      </c>
      <c r="BS523" s="50">
        <v>40840</v>
      </c>
      <c r="BT523" s="50"/>
      <c r="BU523" s="50"/>
      <c r="BV523" s="32"/>
      <c r="BW523" s="37"/>
      <c r="BX523" s="32"/>
      <c r="BY523" s="50"/>
      <c r="CE523" s="39"/>
      <c r="CF523" s="39"/>
      <c r="CG523" s="39"/>
      <c r="CH523" s="39"/>
      <c r="CI523" s="39"/>
      <c r="CJ523" s="39"/>
    </row>
    <row r="524" spans="1:88" ht="23.25" customHeight="1" x14ac:dyDescent="0.2">
      <c r="A524" s="32">
        <v>108</v>
      </c>
      <c r="B524" s="32">
        <v>2011</v>
      </c>
      <c r="C524" s="38" t="s">
        <v>2713</v>
      </c>
      <c r="D524" s="32">
        <v>1</v>
      </c>
      <c r="F524" s="39">
        <v>530</v>
      </c>
      <c r="J524" s="40" t="s">
        <v>575</v>
      </c>
      <c r="K524" s="39">
        <v>1</v>
      </c>
      <c r="L524" s="39">
        <v>1</v>
      </c>
      <c r="O524" s="39">
        <v>33</v>
      </c>
      <c r="P524" s="39">
        <v>1</v>
      </c>
      <c r="Q524" s="39">
        <v>2</v>
      </c>
      <c r="T524" s="13" t="s">
        <v>1268</v>
      </c>
      <c r="U524" s="51">
        <v>40603</v>
      </c>
      <c r="V524" s="51">
        <v>40603</v>
      </c>
      <c r="W524" s="51">
        <v>40575</v>
      </c>
      <c r="Z524" s="42">
        <v>13550680</v>
      </c>
      <c r="AA524" s="39">
        <v>1</v>
      </c>
      <c r="AB524" s="39">
        <v>1</v>
      </c>
      <c r="AC524" s="39">
        <v>1</v>
      </c>
      <c r="AH524" s="38" t="s">
        <v>2710</v>
      </c>
      <c r="AI524" s="43">
        <v>330</v>
      </c>
      <c r="AO524" s="39">
        <v>1</v>
      </c>
      <c r="AP524" s="40" t="s">
        <v>1496</v>
      </c>
      <c r="AT524" s="39">
        <v>25</v>
      </c>
      <c r="AU524" s="39">
        <v>25</v>
      </c>
      <c r="AV524" s="39">
        <v>2</v>
      </c>
      <c r="AX524" s="40" t="s">
        <v>1611</v>
      </c>
      <c r="AY524" s="58" t="s">
        <v>1498</v>
      </c>
      <c r="AZ524" s="32" t="s">
        <v>1548</v>
      </c>
      <c r="BA524" s="32" t="s">
        <v>1923</v>
      </c>
      <c r="BB524" s="32"/>
      <c r="BC524" s="44">
        <v>547</v>
      </c>
      <c r="BD524" s="45">
        <v>40571</v>
      </c>
      <c r="BE524" s="45"/>
      <c r="BF524" s="46">
        <v>2503</v>
      </c>
      <c r="BG524" s="47">
        <v>40603</v>
      </c>
      <c r="BH524" s="48" t="s">
        <v>1611</v>
      </c>
      <c r="BI524" s="53" t="s">
        <v>1882</v>
      </c>
      <c r="BJ524" s="40" t="s">
        <v>73</v>
      </c>
      <c r="BK524" s="39" t="s">
        <v>74</v>
      </c>
      <c r="BL524" s="39" t="s">
        <v>75</v>
      </c>
      <c r="BM524" s="37"/>
      <c r="BP524" s="32"/>
      <c r="BQ524" s="32"/>
      <c r="BR524" s="32"/>
      <c r="BS524" s="32"/>
      <c r="BT524" s="32"/>
      <c r="BU524" s="32"/>
      <c r="BV524" s="32"/>
      <c r="BW524" s="37"/>
      <c r="BX524" s="32"/>
      <c r="BY524" s="50"/>
      <c r="CE524" s="39"/>
      <c r="CF524" s="39"/>
      <c r="CG524" s="39"/>
      <c r="CH524" s="39"/>
      <c r="CI524" s="39"/>
      <c r="CJ524" s="39"/>
    </row>
    <row r="525" spans="1:88" ht="23.25" customHeight="1" x14ac:dyDescent="0.2">
      <c r="A525" s="32">
        <v>108</v>
      </c>
      <c r="B525" s="32">
        <v>2011</v>
      </c>
      <c r="C525" s="38" t="s">
        <v>2713</v>
      </c>
      <c r="D525" s="32">
        <v>1</v>
      </c>
      <c r="F525" s="39">
        <v>531</v>
      </c>
      <c r="J525" s="40" t="s">
        <v>576</v>
      </c>
      <c r="K525" s="39">
        <v>1</v>
      </c>
      <c r="L525" s="39">
        <v>1</v>
      </c>
      <c r="O525" s="39">
        <v>31</v>
      </c>
      <c r="P525" s="39">
        <v>1</v>
      </c>
      <c r="Q525" s="39">
        <v>2</v>
      </c>
      <c r="T525" s="16" t="s">
        <v>1269</v>
      </c>
      <c r="U525" s="41">
        <v>40603</v>
      </c>
      <c r="V525" s="41">
        <v>40603</v>
      </c>
      <c r="W525" s="41">
        <v>40923</v>
      </c>
      <c r="Z525" s="42">
        <v>25869480</v>
      </c>
      <c r="AA525" s="39">
        <v>1</v>
      </c>
      <c r="AB525" s="39">
        <v>1</v>
      </c>
      <c r="AC525" s="39">
        <v>1</v>
      </c>
      <c r="AH525" s="38" t="s">
        <v>2710</v>
      </c>
      <c r="AI525" s="43">
        <v>315</v>
      </c>
      <c r="AO525" s="39">
        <v>1</v>
      </c>
      <c r="AP525" s="58" t="s">
        <v>1521</v>
      </c>
      <c r="AT525" s="39">
        <v>25</v>
      </c>
      <c r="AU525" s="39">
        <v>25</v>
      </c>
      <c r="AV525" s="39">
        <v>2</v>
      </c>
      <c r="AX525" s="40" t="s">
        <v>1639</v>
      </c>
      <c r="AY525" s="58" t="s">
        <v>1498</v>
      </c>
      <c r="AZ525" s="32" t="s">
        <v>1534</v>
      </c>
      <c r="BA525" s="32" t="s">
        <v>1862</v>
      </c>
      <c r="BB525" s="32"/>
      <c r="BC525" s="44">
        <v>811</v>
      </c>
      <c r="BD525" s="45">
        <v>40582</v>
      </c>
      <c r="BE525" s="45"/>
      <c r="BF525" s="46">
        <v>2505</v>
      </c>
      <c r="BG525" s="47">
        <v>40603</v>
      </c>
      <c r="BH525" s="48" t="s">
        <v>1639</v>
      </c>
      <c r="BI525" s="53" t="s">
        <v>1640</v>
      </c>
      <c r="BJ525" s="40" t="s">
        <v>73</v>
      </c>
      <c r="BK525" s="39" t="s">
        <v>1533</v>
      </c>
      <c r="BL525" s="39" t="s">
        <v>75</v>
      </c>
      <c r="BM525" s="37"/>
      <c r="BP525" s="32"/>
      <c r="BQ525" s="32"/>
      <c r="BR525" s="32"/>
      <c r="BS525" s="32"/>
      <c r="BT525" s="32"/>
      <c r="BU525" s="32"/>
      <c r="BV525" s="37"/>
      <c r="BW525" s="37"/>
      <c r="BX525" s="32"/>
      <c r="BY525" s="50"/>
      <c r="CE525" s="39"/>
      <c r="CF525" s="39"/>
      <c r="CG525" s="39"/>
      <c r="CH525" s="39"/>
      <c r="CI525" s="39"/>
      <c r="CJ525" s="39"/>
    </row>
    <row r="526" spans="1:88" ht="23.25" customHeight="1" x14ac:dyDescent="0.2">
      <c r="A526" s="32">
        <v>108</v>
      </c>
      <c r="B526" s="32">
        <v>2011</v>
      </c>
      <c r="C526" s="38" t="s">
        <v>2713</v>
      </c>
      <c r="D526" s="32">
        <v>1</v>
      </c>
      <c r="F526" s="39">
        <v>532</v>
      </c>
      <c r="J526" s="40" t="s">
        <v>577</v>
      </c>
      <c r="K526" s="39">
        <v>1</v>
      </c>
      <c r="L526" s="39">
        <v>1</v>
      </c>
      <c r="O526" s="39">
        <v>31</v>
      </c>
      <c r="P526" s="39">
        <v>1</v>
      </c>
      <c r="Q526" s="39">
        <v>2</v>
      </c>
      <c r="T526" s="16" t="s">
        <v>1270</v>
      </c>
      <c r="U526" s="41">
        <v>40603</v>
      </c>
      <c r="V526" s="41">
        <v>40603</v>
      </c>
      <c r="W526" s="41">
        <v>40878</v>
      </c>
      <c r="Z526" s="42">
        <v>22173840</v>
      </c>
      <c r="AA526" s="39">
        <v>1</v>
      </c>
      <c r="AB526" s="39">
        <v>1</v>
      </c>
      <c r="AC526" s="39">
        <v>1</v>
      </c>
      <c r="AH526" s="38" t="s">
        <v>2710</v>
      </c>
      <c r="AI526" s="43">
        <v>270</v>
      </c>
      <c r="AO526" s="39">
        <v>1</v>
      </c>
      <c r="AP526" s="40" t="s">
        <v>49</v>
      </c>
      <c r="AT526" s="39">
        <v>25</v>
      </c>
      <c r="AU526" s="39">
        <v>25</v>
      </c>
      <c r="AV526" s="39">
        <v>2</v>
      </c>
      <c r="AX526" s="40" t="s">
        <v>1731</v>
      </c>
      <c r="AY526" s="58" t="s">
        <v>1498</v>
      </c>
      <c r="AZ526" s="32" t="s">
        <v>1534</v>
      </c>
      <c r="BA526" s="32" t="s">
        <v>1530</v>
      </c>
      <c r="BB526" s="32" t="s">
        <v>1924</v>
      </c>
      <c r="BC526" s="44">
        <v>910</v>
      </c>
      <c r="BD526" s="45">
        <v>40583</v>
      </c>
      <c r="BE526" s="45"/>
      <c r="BF526" s="46">
        <v>2507</v>
      </c>
      <c r="BG526" s="47">
        <v>40603</v>
      </c>
      <c r="BH526" s="48" t="s">
        <v>1641</v>
      </c>
      <c r="BI526" s="53" t="s">
        <v>1642</v>
      </c>
      <c r="BJ526" s="40" t="s">
        <v>73</v>
      </c>
      <c r="BK526" s="39" t="s">
        <v>1533</v>
      </c>
      <c r="BL526" s="39" t="s">
        <v>75</v>
      </c>
      <c r="BM526" s="37"/>
      <c r="BP526" s="32"/>
      <c r="BQ526" s="32"/>
      <c r="BR526" s="32"/>
      <c r="BS526" s="32"/>
      <c r="BT526" s="32"/>
      <c r="BU526" s="32"/>
      <c r="BV526" s="37"/>
      <c r="BW526" s="37"/>
      <c r="BX526" s="32"/>
      <c r="BY526" s="50"/>
      <c r="CE526" s="39"/>
      <c r="CF526" s="39"/>
      <c r="CG526" s="39"/>
      <c r="CH526" s="39"/>
      <c r="CI526" s="39"/>
      <c r="CJ526" s="39"/>
    </row>
    <row r="527" spans="1:88" ht="23.25" customHeight="1" x14ac:dyDescent="0.2">
      <c r="A527" s="32">
        <v>108</v>
      </c>
      <c r="B527" s="32">
        <v>2011</v>
      </c>
      <c r="C527" s="38" t="s">
        <v>2713</v>
      </c>
      <c r="D527" s="32">
        <v>1</v>
      </c>
      <c r="F527" s="39">
        <v>533</v>
      </c>
      <c r="J527" s="40" t="s">
        <v>578</v>
      </c>
      <c r="K527" s="39">
        <v>1</v>
      </c>
      <c r="L527" s="39">
        <v>1</v>
      </c>
      <c r="O527" s="39">
        <v>33</v>
      </c>
      <c r="P527" s="39">
        <v>1</v>
      </c>
      <c r="Q527" s="39">
        <v>2</v>
      </c>
      <c r="T527" s="17" t="s">
        <v>1271</v>
      </c>
      <c r="U527" s="41">
        <v>40603</v>
      </c>
      <c r="V527" s="41">
        <v>40603</v>
      </c>
      <c r="W527" s="41">
        <v>40878</v>
      </c>
      <c r="Z527" s="42">
        <v>14461200</v>
      </c>
      <c r="AA527" s="39">
        <v>1</v>
      </c>
      <c r="AB527" s="39">
        <v>1</v>
      </c>
      <c r="AC527" s="39">
        <v>1</v>
      </c>
      <c r="AH527" s="38" t="s">
        <v>2710</v>
      </c>
      <c r="AI527" s="43">
        <v>270</v>
      </c>
      <c r="AO527" s="39">
        <v>1</v>
      </c>
      <c r="AP527" s="40" t="s">
        <v>49</v>
      </c>
      <c r="AT527" s="39">
        <v>25</v>
      </c>
      <c r="AU527" s="39">
        <v>25</v>
      </c>
      <c r="AV527" s="39">
        <v>2</v>
      </c>
      <c r="AX527" s="40" t="s">
        <v>1731</v>
      </c>
      <c r="AY527" s="58" t="s">
        <v>1498</v>
      </c>
      <c r="AZ527" s="32" t="s">
        <v>70</v>
      </c>
      <c r="BA527" s="32" t="s">
        <v>1925</v>
      </c>
      <c r="BB527" s="32"/>
      <c r="BC527" s="44">
        <v>849</v>
      </c>
      <c r="BD527" s="45">
        <v>40583</v>
      </c>
      <c r="BE527" s="45"/>
      <c r="BF527" s="46">
        <v>2508</v>
      </c>
      <c r="BG527" s="47">
        <v>40603</v>
      </c>
      <c r="BH527" s="48" t="s">
        <v>1641</v>
      </c>
      <c r="BI527" s="53" t="s">
        <v>1642</v>
      </c>
      <c r="BJ527" s="40" t="s">
        <v>73</v>
      </c>
      <c r="BK527" s="39" t="s">
        <v>74</v>
      </c>
      <c r="BL527" s="39" t="s">
        <v>75</v>
      </c>
      <c r="BM527" s="37"/>
      <c r="BP527" s="32"/>
      <c r="BQ527" s="32"/>
      <c r="BR527" s="32"/>
      <c r="BS527" s="32"/>
      <c r="BT527" s="32"/>
      <c r="BU527" s="32"/>
      <c r="BV527" s="37"/>
      <c r="BW527" s="37"/>
      <c r="BX527" s="32"/>
      <c r="BY527" s="50"/>
      <c r="CE527" s="39"/>
      <c r="CF527" s="39"/>
      <c r="CG527" s="39"/>
      <c r="CH527" s="39"/>
      <c r="CI527" s="39"/>
      <c r="CJ527" s="39"/>
    </row>
    <row r="528" spans="1:88" ht="23.25" customHeight="1" x14ac:dyDescent="0.2">
      <c r="A528" s="32">
        <v>108</v>
      </c>
      <c r="B528" s="32">
        <v>2011</v>
      </c>
      <c r="C528" s="38" t="s">
        <v>2713</v>
      </c>
      <c r="D528" s="32">
        <v>1</v>
      </c>
      <c r="F528" s="39">
        <v>534</v>
      </c>
      <c r="J528" s="40" t="s">
        <v>579</v>
      </c>
      <c r="K528" s="39">
        <v>1</v>
      </c>
      <c r="L528" s="39">
        <v>1</v>
      </c>
      <c r="O528" s="39">
        <v>33</v>
      </c>
      <c r="P528" s="39">
        <v>1</v>
      </c>
      <c r="Q528" s="39">
        <v>2</v>
      </c>
      <c r="T528" s="13" t="s">
        <v>1272</v>
      </c>
      <c r="U528" s="41">
        <v>40603</v>
      </c>
      <c r="V528" s="41">
        <v>40603</v>
      </c>
      <c r="W528" s="41">
        <v>40878</v>
      </c>
      <c r="Z528" s="42">
        <v>14461200</v>
      </c>
      <c r="AA528" s="39">
        <v>1</v>
      </c>
      <c r="AB528" s="39">
        <v>1</v>
      </c>
      <c r="AC528" s="39">
        <v>1</v>
      </c>
      <c r="AH528" s="38" t="s">
        <v>2710</v>
      </c>
      <c r="AI528" s="43">
        <v>270</v>
      </c>
      <c r="AO528" s="39">
        <v>1</v>
      </c>
      <c r="AP528" s="40" t="s">
        <v>49</v>
      </c>
      <c r="AT528" s="39">
        <v>25</v>
      </c>
      <c r="AU528" s="39">
        <v>25</v>
      </c>
      <c r="AV528" s="39">
        <v>2</v>
      </c>
      <c r="AX528" s="40" t="s">
        <v>1731</v>
      </c>
      <c r="AY528" s="58" t="s">
        <v>1498</v>
      </c>
      <c r="AZ528" s="32" t="s">
        <v>70</v>
      </c>
      <c r="BA528" s="32" t="s">
        <v>1926</v>
      </c>
      <c r="BB528" s="32"/>
      <c r="BC528" s="44">
        <v>848</v>
      </c>
      <c r="BD528" s="45">
        <v>40583</v>
      </c>
      <c r="BE528" s="45"/>
      <c r="BF528" s="46">
        <v>2509</v>
      </c>
      <c r="BG528" s="47">
        <v>40603</v>
      </c>
      <c r="BH528" s="48" t="s">
        <v>1641</v>
      </c>
      <c r="BI528" s="53" t="s">
        <v>1642</v>
      </c>
      <c r="BJ528" s="40" t="s">
        <v>73</v>
      </c>
      <c r="BK528" s="39" t="s">
        <v>74</v>
      </c>
      <c r="BL528" s="39" t="s">
        <v>75</v>
      </c>
      <c r="BM528" s="37"/>
      <c r="BP528" s="32"/>
      <c r="BQ528" s="32"/>
      <c r="BR528" s="32"/>
      <c r="BS528" s="32"/>
      <c r="BT528" s="32"/>
      <c r="BU528" s="32"/>
      <c r="BV528" s="37"/>
      <c r="BW528" s="37"/>
      <c r="BX528" s="32"/>
      <c r="BY528" s="50"/>
      <c r="CE528" s="39"/>
      <c r="CF528" s="39"/>
      <c r="CG528" s="39"/>
      <c r="CH528" s="39"/>
      <c r="CI528" s="39"/>
      <c r="CJ528" s="39"/>
    </row>
    <row r="529" spans="1:88" ht="23.25" customHeight="1" x14ac:dyDescent="0.2">
      <c r="A529" s="32">
        <v>108</v>
      </c>
      <c r="B529" s="32">
        <v>2011</v>
      </c>
      <c r="C529" s="38" t="s">
        <v>2713</v>
      </c>
      <c r="D529" s="32">
        <v>1</v>
      </c>
      <c r="F529" s="39">
        <v>535</v>
      </c>
      <c r="J529" s="40" t="s">
        <v>580</v>
      </c>
      <c r="K529" s="39">
        <v>1</v>
      </c>
      <c r="L529" s="39">
        <v>1</v>
      </c>
      <c r="O529" s="39">
        <v>33</v>
      </c>
      <c r="P529" s="39">
        <v>1</v>
      </c>
      <c r="Q529" s="39">
        <v>2</v>
      </c>
      <c r="T529" s="13" t="s">
        <v>1273</v>
      </c>
      <c r="U529" s="41">
        <v>40603</v>
      </c>
      <c r="V529" s="41">
        <v>40603</v>
      </c>
      <c r="W529" s="41">
        <v>40878</v>
      </c>
      <c r="Z529" s="42">
        <v>14461200</v>
      </c>
      <c r="AA529" s="39">
        <v>1</v>
      </c>
      <c r="AB529" s="39">
        <v>1</v>
      </c>
      <c r="AC529" s="39">
        <v>1</v>
      </c>
      <c r="AH529" s="38" t="s">
        <v>2710</v>
      </c>
      <c r="AI529" s="43">
        <v>270</v>
      </c>
      <c r="AO529" s="39">
        <v>1</v>
      </c>
      <c r="AP529" s="40" t="s">
        <v>49</v>
      </c>
      <c r="AT529" s="39">
        <v>25</v>
      </c>
      <c r="AU529" s="39">
        <v>25</v>
      </c>
      <c r="AV529" s="39">
        <v>2</v>
      </c>
      <c r="AX529" s="40" t="s">
        <v>1731</v>
      </c>
      <c r="AY529" s="58" t="s">
        <v>1498</v>
      </c>
      <c r="AZ529" s="32" t="s">
        <v>70</v>
      </c>
      <c r="BA529" s="32" t="s">
        <v>1927</v>
      </c>
      <c r="BB529" s="32" t="s">
        <v>1928</v>
      </c>
      <c r="BC529" s="44">
        <v>827</v>
      </c>
      <c r="BD529" s="45">
        <v>40583</v>
      </c>
      <c r="BE529" s="45"/>
      <c r="BF529" s="46">
        <v>2491</v>
      </c>
      <c r="BG529" s="47">
        <v>40603</v>
      </c>
      <c r="BH529" s="48" t="s">
        <v>1641</v>
      </c>
      <c r="BI529" s="53" t="s">
        <v>1642</v>
      </c>
      <c r="BJ529" s="40" t="s">
        <v>73</v>
      </c>
      <c r="BK529" s="39" t="s">
        <v>74</v>
      </c>
      <c r="BL529" s="39" t="s">
        <v>75</v>
      </c>
      <c r="BM529" s="37"/>
      <c r="BP529" s="32"/>
      <c r="BQ529" s="32"/>
      <c r="BR529" s="32"/>
      <c r="BS529" s="32"/>
      <c r="BT529" s="32"/>
      <c r="BU529" s="32"/>
      <c r="BV529" s="37"/>
      <c r="BW529" s="37"/>
      <c r="BX529" s="32"/>
      <c r="BY529" s="50"/>
      <c r="CE529" s="39"/>
      <c r="CF529" s="39"/>
      <c r="CG529" s="39"/>
      <c r="CH529" s="39"/>
      <c r="CI529" s="39"/>
      <c r="CJ529" s="39"/>
    </row>
    <row r="530" spans="1:88" ht="23.25" customHeight="1" x14ac:dyDescent="0.2">
      <c r="A530" s="32">
        <v>108</v>
      </c>
      <c r="B530" s="32">
        <v>2011</v>
      </c>
      <c r="C530" s="38" t="s">
        <v>2713</v>
      </c>
      <c r="D530" s="32">
        <v>1</v>
      </c>
      <c r="F530" s="39">
        <v>536</v>
      </c>
      <c r="J530" s="40" t="s">
        <v>581</v>
      </c>
      <c r="K530" s="39">
        <v>1</v>
      </c>
      <c r="L530" s="39">
        <v>1</v>
      </c>
      <c r="O530" s="39">
        <v>31</v>
      </c>
      <c r="P530" s="39">
        <v>1</v>
      </c>
      <c r="Q530" s="39">
        <v>2</v>
      </c>
      <c r="T530" s="12" t="s">
        <v>1274</v>
      </c>
      <c r="U530" s="41">
        <v>40603</v>
      </c>
      <c r="V530" s="41">
        <v>40603</v>
      </c>
      <c r="W530" s="41">
        <v>40878</v>
      </c>
      <c r="Z530" s="42">
        <v>22173840</v>
      </c>
      <c r="AA530" s="39">
        <v>1</v>
      </c>
      <c r="AB530" s="39">
        <v>1</v>
      </c>
      <c r="AC530" s="39">
        <v>1</v>
      </c>
      <c r="AH530" s="38" t="s">
        <v>2710</v>
      </c>
      <c r="AI530" s="43">
        <v>270</v>
      </c>
      <c r="AO530" s="39">
        <v>1</v>
      </c>
      <c r="AP530" s="40" t="s">
        <v>49</v>
      </c>
      <c r="AT530" s="39">
        <v>25</v>
      </c>
      <c r="AU530" s="39">
        <v>25</v>
      </c>
      <c r="AV530" s="39">
        <v>2</v>
      </c>
      <c r="AX530" s="40" t="s">
        <v>1731</v>
      </c>
      <c r="AY530" s="58" t="s">
        <v>1498</v>
      </c>
      <c r="AZ530" s="32" t="s">
        <v>1534</v>
      </c>
      <c r="BA530" s="32" t="s">
        <v>1929</v>
      </c>
      <c r="BB530" s="32" t="s">
        <v>1930</v>
      </c>
      <c r="BC530" s="44">
        <v>893</v>
      </c>
      <c r="BD530" s="45">
        <v>40583</v>
      </c>
      <c r="BE530" s="45"/>
      <c r="BF530" s="46">
        <v>2489</v>
      </c>
      <c r="BG530" s="47">
        <v>40603</v>
      </c>
      <c r="BH530" s="48" t="s">
        <v>1641</v>
      </c>
      <c r="BI530" s="53" t="s">
        <v>1642</v>
      </c>
      <c r="BJ530" s="40" t="s">
        <v>73</v>
      </c>
      <c r="BK530" s="39" t="s">
        <v>74</v>
      </c>
      <c r="BL530" s="39" t="s">
        <v>75</v>
      </c>
      <c r="BM530" s="37"/>
      <c r="BP530" s="32"/>
      <c r="BQ530" s="32"/>
      <c r="BR530" s="32"/>
      <c r="BS530" s="32"/>
      <c r="BT530" s="32"/>
      <c r="BU530" s="32"/>
      <c r="BV530" s="37"/>
      <c r="BW530" s="37"/>
      <c r="BX530" s="32"/>
      <c r="BY530" s="50"/>
      <c r="CE530" s="39"/>
      <c r="CF530" s="39"/>
      <c r="CG530" s="39"/>
      <c r="CH530" s="39"/>
      <c r="CI530" s="39"/>
      <c r="CJ530" s="39"/>
    </row>
    <row r="531" spans="1:88" ht="23.25" customHeight="1" x14ac:dyDescent="0.2">
      <c r="A531" s="32">
        <v>108</v>
      </c>
      <c r="B531" s="32">
        <v>2011</v>
      </c>
      <c r="C531" s="38" t="s">
        <v>2713</v>
      </c>
      <c r="D531" s="32">
        <v>1</v>
      </c>
      <c r="F531" s="39">
        <v>537</v>
      </c>
      <c r="J531" s="40" t="s">
        <v>582</v>
      </c>
      <c r="K531" s="39">
        <v>1</v>
      </c>
      <c r="L531" s="39">
        <v>1</v>
      </c>
      <c r="O531" s="39">
        <v>31</v>
      </c>
      <c r="P531" s="39">
        <v>1</v>
      </c>
      <c r="Q531" s="39">
        <v>2</v>
      </c>
      <c r="T531" s="17" t="s">
        <v>1275</v>
      </c>
      <c r="U531" s="41">
        <v>40603</v>
      </c>
      <c r="V531" s="41">
        <v>40603</v>
      </c>
      <c r="W531" s="41">
        <v>40878</v>
      </c>
      <c r="Z531" s="42">
        <v>22173840</v>
      </c>
      <c r="AA531" s="39">
        <v>1</v>
      </c>
      <c r="AB531" s="39">
        <v>1</v>
      </c>
      <c r="AC531" s="39">
        <v>1</v>
      </c>
      <c r="AH531" s="38" t="s">
        <v>2710</v>
      </c>
      <c r="AI531" s="43">
        <v>270</v>
      </c>
      <c r="AO531" s="39">
        <v>1</v>
      </c>
      <c r="AP531" s="40" t="s">
        <v>49</v>
      </c>
      <c r="AT531" s="39">
        <v>25</v>
      </c>
      <c r="AU531" s="39">
        <v>25</v>
      </c>
      <c r="AV531" s="39">
        <v>2</v>
      </c>
      <c r="AX531" s="40" t="s">
        <v>1731</v>
      </c>
      <c r="AY531" s="58" t="s">
        <v>1498</v>
      </c>
      <c r="AZ531" s="32" t="s">
        <v>1534</v>
      </c>
      <c r="BA531" s="32" t="s">
        <v>1931</v>
      </c>
      <c r="BB531" s="32"/>
      <c r="BC531" s="44">
        <v>626</v>
      </c>
      <c r="BD531" s="45">
        <v>40576</v>
      </c>
      <c r="BE531" s="45"/>
      <c r="BF531" s="46">
        <v>2487</v>
      </c>
      <c r="BG531" s="47">
        <v>40603</v>
      </c>
      <c r="BH531" s="48" t="s">
        <v>1641</v>
      </c>
      <c r="BI531" s="53" t="s">
        <v>1642</v>
      </c>
      <c r="BJ531" s="40" t="s">
        <v>73</v>
      </c>
      <c r="BK531" s="39" t="s">
        <v>74</v>
      </c>
      <c r="BL531" s="39" t="s">
        <v>75</v>
      </c>
      <c r="BM531" s="37"/>
      <c r="BP531" s="32"/>
      <c r="BQ531" s="32"/>
      <c r="BR531" s="32"/>
      <c r="BS531" s="32"/>
      <c r="BT531" s="32"/>
      <c r="BU531" s="32"/>
      <c r="BV531" s="37"/>
      <c r="BW531" s="37"/>
      <c r="BX531" s="32"/>
      <c r="BY531" s="50"/>
      <c r="CE531" s="39"/>
      <c r="CF531" s="39"/>
      <c r="CG531" s="39"/>
      <c r="CH531" s="39"/>
      <c r="CI531" s="39"/>
      <c r="CJ531" s="39"/>
    </row>
    <row r="532" spans="1:88" ht="23.25" customHeight="1" x14ac:dyDescent="0.2">
      <c r="A532" s="32">
        <v>108</v>
      </c>
      <c r="B532" s="32">
        <v>2011</v>
      </c>
      <c r="C532" s="38" t="s">
        <v>2713</v>
      </c>
      <c r="D532" s="32">
        <v>1</v>
      </c>
      <c r="F532" s="39">
        <v>538</v>
      </c>
      <c r="J532" s="40" t="s">
        <v>583</v>
      </c>
      <c r="K532" s="39">
        <v>1</v>
      </c>
      <c r="L532" s="39">
        <v>1</v>
      </c>
      <c r="O532" s="39">
        <v>33</v>
      </c>
      <c r="P532" s="39">
        <v>1</v>
      </c>
      <c r="Q532" s="39">
        <v>2</v>
      </c>
      <c r="T532" s="13" t="s">
        <v>1276</v>
      </c>
      <c r="U532" s="41">
        <v>40603</v>
      </c>
      <c r="V532" s="41">
        <v>40603</v>
      </c>
      <c r="W532" s="41">
        <v>40878</v>
      </c>
      <c r="Z532" s="42">
        <v>14461200</v>
      </c>
      <c r="AA532" s="39">
        <v>1</v>
      </c>
      <c r="AB532" s="39">
        <v>1</v>
      </c>
      <c r="AC532" s="39">
        <v>1</v>
      </c>
      <c r="AH532" s="38" t="s">
        <v>2710</v>
      </c>
      <c r="AI532" s="43">
        <v>270</v>
      </c>
      <c r="AO532" s="39">
        <v>1</v>
      </c>
      <c r="AP532" s="40" t="s">
        <v>49</v>
      </c>
      <c r="AT532" s="39">
        <v>25</v>
      </c>
      <c r="AU532" s="39">
        <v>25</v>
      </c>
      <c r="AV532" s="39">
        <v>2</v>
      </c>
      <c r="AX532" s="40" t="s">
        <v>1731</v>
      </c>
      <c r="AY532" s="58" t="s">
        <v>1498</v>
      </c>
      <c r="AZ532" s="32" t="s">
        <v>70</v>
      </c>
      <c r="BA532" s="32" t="s">
        <v>1777</v>
      </c>
      <c r="BB532" s="32"/>
      <c r="BC532" s="44">
        <v>872</v>
      </c>
      <c r="BD532" s="45">
        <v>40583</v>
      </c>
      <c r="BE532" s="45"/>
      <c r="BF532" s="46">
        <v>2486</v>
      </c>
      <c r="BG532" s="47">
        <v>40603</v>
      </c>
      <c r="BH532" s="48" t="s">
        <v>1641</v>
      </c>
      <c r="BI532" s="53" t="s">
        <v>1642</v>
      </c>
      <c r="BJ532" s="40" t="s">
        <v>73</v>
      </c>
      <c r="BK532" s="39" t="s">
        <v>74</v>
      </c>
      <c r="BL532" s="39" t="s">
        <v>75</v>
      </c>
      <c r="BM532" s="37"/>
      <c r="BP532" s="32"/>
      <c r="BQ532" s="32"/>
      <c r="BR532" s="32"/>
      <c r="BS532" s="32"/>
      <c r="BT532" s="32"/>
      <c r="BU532" s="32"/>
      <c r="BV532" s="37"/>
      <c r="BW532" s="37"/>
      <c r="BX532" s="32"/>
      <c r="BY532" s="50"/>
      <c r="CE532" s="39"/>
      <c r="CF532" s="39"/>
      <c r="CG532" s="39"/>
      <c r="CH532" s="39"/>
      <c r="CI532" s="39"/>
      <c r="CJ532" s="39"/>
    </row>
    <row r="533" spans="1:88" ht="23.25" customHeight="1" x14ac:dyDescent="0.2">
      <c r="A533" s="32">
        <v>108</v>
      </c>
      <c r="B533" s="32">
        <v>2011</v>
      </c>
      <c r="C533" s="38" t="s">
        <v>2713</v>
      </c>
      <c r="D533" s="32">
        <v>1</v>
      </c>
      <c r="F533" s="39">
        <v>539</v>
      </c>
      <c r="J533" s="40" t="s">
        <v>2722</v>
      </c>
      <c r="K533" s="39">
        <v>1</v>
      </c>
      <c r="L533" s="39">
        <v>1</v>
      </c>
      <c r="O533" s="39">
        <v>31</v>
      </c>
      <c r="P533" s="39">
        <v>1</v>
      </c>
      <c r="Q533" s="39">
        <v>2</v>
      </c>
      <c r="T533" s="13" t="s">
        <v>1277</v>
      </c>
      <c r="U533" s="41">
        <v>40603</v>
      </c>
      <c r="V533" s="41">
        <v>40603</v>
      </c>
      <c r="W533" s="41">
        <v>40878</v>
      </c>
      <c r="Z533" s="42">
        <v>22173840</v>
      </c>
      <c r="AA533" s="39">
        <v>1</v>
      </c>
      <c r="AB533" s="39">
        <v>1</v>
      </c>
      <c r="AC533" s="39">
        <v>1</v>
      </c>
      <c r="AH533" s="38" t="s">
        <v>2710</v>
      </c>
      <c r="AI533" s="43">
        <v>270</v>
      </c>
      <c r="AO533" s="39">
        <v>1</v>
      </c>
      <c r="AP533" s="40" t="s">
        <v>49</v>
      </c>
      <c r="AT533" s="39">
        <v>25</v>
      </c>
      <c r="AU533" s="39">
        <v>25</v>
      </c>
      <c r="AV533" s="39">
        <v>2</v>
      </c>
      <c r="AX533" s="40" t="s">
        <v>1731</v>
      </c>
      <c r="AY533" s="58" t="s">
        <v>1498</v>
      </c>
      <c r="AZ533" s="32" t="s">
        <v>1534</v>
      </c>
      <c r="BA533" s="32" t="s">
        <v>1530</v>
      </c>
      <c r="BB533" s="32"/>
      <c r="BC533" s="44">
        <v>628</v>
      </c>
      <c r="BD533" s="45">
        <v>40576</v>
      </c>
      <c r="BE533" s="45"/>
      <c r="BF533" s="46">
        <v>2483</v>
      </c>
      <c r="BG533" s="47">
        <v>40603</v>
      </c>
      <c r="BH533" s="48" t="s">
        <v>1641</v>
      </c>
      <c r="BI533" s="53" t="s">
        <v>1642</v>
      </c>
      <c r="BJ533" s="40" t="s">
        <v>73</v>
      </c>
      <c r="BK533" s="39" t="s">
        <v>74</v>
      </c>
      <c r="BL533" s="39" t="s">
        <v>75</v>
      </c>
      <c r="BM533" s="37"/>
      <c r="BP533" s="32"/>
      <c r="BQ533" s="32"/>
      <c r="BR533" s="32"/>
      <c r="BS533" s="32"/>
      <c r="BT533" s="32"/>
      <c r="BU533" s="32"/>
      <c r="BV533" s="37"/>
      <c r="BW533" s="37"/>
      <c r="BX533" s="32"/>
      <c r="BY533" s="50"/>
      <c r="CE533" s="39"/>
      <c r="CF533" s="39"/>
      <c r="CG533" s="39"/>
      <c r="CH533" s="39"/>
      <c r="CI533" s="39"/>
      <c r="CJ533" s="39"/>
    </row>
    <row r="534" spans="1:88" ht="23.25" customHeight="1" x14ac:dyDescent="0.2">
      <c r="A534" s="32">
        <v>108</v>
      </c>
      <c r="B534" s="32">
        <v>2011</v>
      </c>
      <c r="C534" s="38" t="s">
        <v>2713</v>
      </c>
      <c r="D534" s="32">
        <v>1</v>
      </c>
      <c r="F534" s="39">
        <v>540</v>
      </c>
      <c r="J534" s="40" t="s">
        <v>584</v>
      </c>
      <c r="K534" s="39">
        <v>1</v>
      </c>
      <c r="L534" s="39">
        <v>1</v>
      </c>
      <c r="O534" s="39">
        <v>33</v>
      </c>
      <c r="P534" s="39">
        <v>1</v>
      </c>
      <c r="Q534" s="39">
        <v>2</v>
      </c>
      <c r="T534" s="17" t="s">
        <v>1278</v>
      </c>
      <c r="U534" s="41">
        <v>40603</v>
      </c>
      <c r="V534" s="41">
        <v>40603</v>
      </c>
      <c r="W534" s="41">
        <v>40878</v>
      </c>
      <c r="Z534" s="42">
        <v>14461200</v>
      </c>
      <c r="AA534" s="39">
        <v>1</v>
      </c>
      <c r="AB534" s="39">
        <v>1</v>
      </c>
      <c r="AC534" s="39">
        <v>1</v>
      </c>
      <c r="AH534" s="38" t="s">
        <v>2710</v>
      </c>
      <c r="AI534" s="43">
        <v>270</v>
      </c>
      <c r="AO534" s="39">
        <v>1</v>
      </c>
      <c r="AP534" s="40" t="s">
        <v>49</v>
      </c>
      <c r="AT534" s="39">
        <v>25</v>
      </c>
      <c r="AU534" s="39">
        <v>25</v>
      </c>
      <c r="AV534" s="39">
        <v>2</v>
      </c>
      <c r="AX534" s="40" t="s">
        <v>1731</v>
      </c>
      <c r="AY534" s="58" t="s">
        <v>1498</v>
      </c>
      <c r="AZ534" s="32" t="s">
        <v>70</v>
      </c>
      <c r="BA534" s="32" t="s">
        <v>1932</v>
      </c>
      <c r="BB534" s="32"/>
      <c r="BC534" s="44">
        <v>836</v>
      </c>
      <c r="BD534" s="45">
        <v>40583</v>
      </c>
      <c r="BE534" s="45"/>
      <c r="BF534" s="46">
        <v>2493</v>
      </c>
      <c r="BG534" s="47">
        <v>40603</v>
      </c>
      <c r="BH534" s="48" t="s">
        <v>1641</v>
      </c>
      <c r="BI534" s="53" t="s">
        <v>1642</v>
      </c>
      <c r="BJ534" s="40" t="s">
        <v>73</v>
      </c>
      <c r="BK534" s="39" t="s">
        <v>74</v>
      </c>
      <c r="BL534" s="39" t="s">
        <v>75</v>
      </c>
      <c r="BM534" s="37"/>
      <c r="BP534" s="32"/>
      <c r="BQ534" s="32"/>
      <c r="BR534" s="32"/>
      <c r="BS534" s="32"/>
      <c r="BT534" s="32"/>
      <c r="BU534" s="32"/>
      <c r="BV534" s="37"/>
      <c r="BW534" s="37"/>
      <c r="BX534" s="32"/>
      <c r="BY534" s="50"/>
      <c r="CE534" s="39"/>
      <c r="CF534" s="39"/>
      <c r="CG534" s="39"/>
      <c r="CH534" s="39"/>
      <c r="CI534" s="39"/>
      <c r="CJ534" s="39"/>
    </row>
    <row r="535" spans="1:88" ht="23.25" customHeight="1" x14ac:dyDescent="0.2">
      <c r="A535" s="32">
        <v>108</v>
      </c>
      <c r="B535" s="32">
        <v>2011</v>
      </c>
      <c r="C535" s="38" t="s">
        <v>2713</v>
      </c>
      <c r="D535" s="32">
        <v>1</v>
      </c>
      <c r="F535" s="39">
        <v>541</v>
      </c>
      <c r="J535" s="40" t="s">
        <v>585</v>
      </c>
      <c r="K535" s="39">
        <v>1</v>
      </c>
      <c r="L535" s="39">
        <v>1</v>
      </c>
      <c r="O535" s="39">
        <v>33</v>
      </c>
      <c r="P535" s="39">
        <v>1</v>
      </c>
      <c r="Q535" s="39">
        <v>2</v>
      </c>
      <c r="T535" s="13" t="s">
        <v>1279</v>
      </c>
      <c r="U535" s="41">
        <v>40603</v>
      </c>
      <c r="V535" s="41">
        <v>40603</v>
      </c>
      <c r="W535" s="41">
        <v>40878</v>
      </c>
      <c r="Z535" s="42">
        <v>14461200</v>
      </c>
      <c r="AA535" s="39">
        <v>1</v>
      </c>
      <c r="AB535" s="39">
        <v>1</v>
      </c>
      <c r="AC535" s="39">
        <v>1</v>
      </c>
      <c r="AH535" s="38" t="s">
        <v>2710</v>
      </c>
      <c r="AI535" s="43">
        <v>270</v>
      </c>
      <c r="AO535" s="39">
        <v>1</v>
      </c>
      <c r="AP535" s="40" t="s">
        <v>49</v>
      </c>
      <c r="AT535" s="39">
        <v>25</v>
      </c>
      <c r="AU535" s="39">
        <v>25</v>
      </c>
      <c r="AV535" s="39">
        <v>2</v>
      </c>
      <c r="AX535" s="40" t="s">
        <v>1731</v>
      </c>
      <c r="AY535" s="58" t="s">
        <v>1498</v>
      </c>
      <c r="AZ535" s="32" t="s">
        <v>70</v>
      </c>
      <c r="BA535" s="32" t="s">
        <v>1874</v>
      </c>
      <c r="BB535" s="32"/>
      <c r="BC535" s="44">
        <v>829</v>
      </c>
      <c r="BD535" s="45">
        <v>40583</v>
      </c>
      <c r="BE535" s="45"/>
      <c r="BF535" s="46">
        <v>2474</v>
      </c>
      <c r="BG535" s="47">
        <v>40603</v>
      </c>
      <c r="BH535" s="48" t="s">
        <v>1641</v>
      </c>
      <c r="BI535" s="53" t="s">
        <v>1642</v>
      </c>
      <c r="BJ535" s="40" t="s">
        <v>73</v>
      </c>
      <c r="BK535" s="39" t="s">
        <v>74</v>
      </c>
      <c r="BL535" s="39" t="s">
        <v>75</v>
      </c>
      <c r="BM535" s="37"/>
      <c r="BP535" s="32"/>
      <c r="BQ535" s="32"/>
      <c r="BR535" s="32"/>
      <c r="BS535" s="32"/>
      <c r="BT535" s="32"/>
      <c r="BU535" s="32"/>
      <c r="BV535" s="37"/>
      <c r="BW535" s="37"/>
      <c r="BX535" s="32"/>
      <c r="BY535" s="50"/>
      <c r="CE535" s="39"/>
      <c r="CF535" s="39"/>
      <c r="CG535" s="39"/>
      <c r="CH535" s="39"/>
      <c r="CI535" s="39"/>
      <c r="CJ535" s="39"/>
    </row>
    <row r="536" spans="1:88" ht="23.25" customHeight="1" x14ac:dyDescent="0.2">
      <c r="A536" s="32">
        <v>108</v>
      </c>
      <c r="B536" s="32">
        <v>2011</v>
      </c>
      <c r="C536" s="38" t="s">
        <v>2713</v>
      </c>
      <c r="D536" s="32">
        <v>1</v>
      </c>
      <c r="F536" s="39">
        <v>542</v>
      </c>
      <c r="J536" s="40" t="s">
        <v>586</v>
      </c>
      <c r="K536" s="39">
        <v>1</v>
      </c>
      <c r="L536" s="39">
        <v>1</v>
      </c>
      <c r="O536" s="39">
        <v>31</v>
      </c>
      <c r="P536" s="39">
        <v>1</v>
      </c>
      <c r="Q536" s="39">
        <v>2</v>
      </c>
      <c r="T536" s="13" t="s">
        <v>1035</v>
      </c>
      <c r="U536" s="41">
        <v>40603</v>
      </c>
      <c r="V536" s="41">
        <v>40603</v>
      </c>
      <c r="W536" s="41">
        <v>40878</v>
      </c>
      <c r="Z536" s="42">
        <v>22173840</v>
      </c>
      <c r="AA536" s="39">
        <v>1</v>
      </c>
      <c r="AB536" s="39">
        <v>1</v>
      </c>
      <c r="AC536" s="39">
        <v>1</v>
      </c>
      <c r="AH536" s="38" t="s">
        <v>2710</v>
      </c>
      <c r="AI536" s="43">
        <v>270</v>
      </c>
      <c r="AO536" s="39">
        <v>1</v>
      </c>
      <c r="AP536" s="40" t="s">
        <v>49</v>
      </c>
      <c r="AT536" s="39">
        <v>25</v>
      </c>
      <c r="AU536" s="39">
        <v>25</v>
      </c>
      <c r="AV536" s="39">
        <v>2</v>
      </c>
      <c r="AX536" s="40" t="s">
        <v>1731</v>
      </c>
      <c r="AY536" s="58" t="s">
        <v>1498</v>
      </c>
      <c r="AZ536" s="32" t="s">
        <v>1534</v>
      </c>
      <c r="BA536" s="32" t="s">
        <v>1890</v>
      </c>
      <c r="BB536" s="32"/>
      <c r="BC536" s="44">
        <v>607</v>
      </c>
      <c r="BD536" s="45">
        <v>40576</v>
      </c>
      <c r="BE536" s="45"/>
      <c r="BF536" s="46">
        <v>2478</v>
      </c>
      <c r="BG536" s="47">
        <v>40603</v>
      </c>
      <c r="BH536" s="48" t="s">
        <v>1641</v>
      </c>
      <c r="BI536" s="53" t="s">
        <v>1642</v>
      </c>
      <c r="BJ536" s="40" t="s">
        <v>73</v>
      </c>
      <c r="BK536" s="39" t="s">
        <v>74</v>
      </c>
      <c r="BL536" s="39" t="s">
        <v>75</v>
      </c>
      <c r="BM536" s="37"/>
      <c r="BP536" s="32"/>
      <c r="BQ536" s="32"/>
      <c r="BR536" s="32"/>
      <c r="BS536" s="32"/>
      <c r="BT536" s="32"/>
      <c r="BU536" s="32"/>
      <c r="BV536" s="37"/>
      <c r="BW536" s="37"/>
      <c r="BX536" s="32"/>
      <c r="BY536" s="50"/>
      <c r="CE536" s="39"/>
      <c r="CF536" s="39"/>
      <c r="CG536" s="39"/>
      <c r="CH536" s="39"/>
      <c r="CI536" s="39"/>
      <c r="CJ536" s="39"/>
    </row>
    <row r="537" spans="1:88" ht="23.25" customHeight="1" x14ac:dyDescent="0.2">
      <c r="A537" s="32">
        <v>108</v>
      </c>
      <c r="B537" s="32">
        <v>2011</v>
      </c>
      <c r="C537" s="38" t="s">
        <v>2713</v>
      </c>
      <c r="D537" s="32">
        <v>1</v>
      </c>
      <c r="F537" s="39">
        <v>543</v>
      </c>
      <c r="J537" s="40" t="s">
        <v>587</v>
      </c>
      <c r="K537" s="39">
        <v>1</v>
      </c>
      <c r="L537" s="39">
        <v>1</v>
      </c>
      <c r="O537" s="39">
        <v>33</v>
      </c>
      <c r="P537" s="39">
        <v>1</v>
      </c>
      <c r="Q537" s="39">
        <v>2</v>
      </c>
      <c r="T537" s="13" t="s">
        <v>1280</v>
      </c>
      <c r="U537" s="41">
        <v>40603</v>
      </c>
      <c r="V537" s="41">
        <v>40603</v>
      </c>
      <c r="W537" s="41">
        <v>40878</v>
      </c>
      <c r="Z537" s="42">
        <v>14461200</v>
      </c>
      <c r="AA537" s="39">
        <v>1</v>
      </c>
      <c r="AB537" s="39">
        <v>1</v>
      </c>
      <c r="AC537" s="39">
        <v>1</v>
      </c>
      <c r="AH537" s="38" t="s">
        <v>2710</v>
      </c>
      <c r="AI537" s="43">
        <v>270</v>
      </c>
      <c r="AO537" s="39">
        <v>1</v>
      </c>
      <c r="AP537" s="40" t="s">
        <v>49</v>
      </c>
      <c r="AT537" s="39">
        <v>25</v>
      </c>
      <c r="AU537" s="39">
        <v>25</v>
      </c>
      <c r="AV537" s="39">
        <v>2</v>
      </c>
      <c r="AX537" s="40" t="s">
        <v>1731</v>
      </c>
      <c r="AY537" s="58" t="s">
        <v>1498</v>
      </c>
      <c r="AZ537" s="32" t="s">
        <v>70</v>
      </c>
      <c r="BA537" s="32" t="s">
        <v>1920</v>
      </c>
      <c r="BB537" s="32"/>
      <c r="BC537" s="44">
        <v>898</v>
      </c>
      <c r="BD537" s="45">
        <v>40583</v>
      </c>
      <c r="BE537" s="45"/>
      <c r="BF537" s="46">
        <v>2480</v>
      </c>
      <c r="BG537" s="47">
        <v>40603</v>
      </c>
      <c r="BH537" s="48" t="s">
        <v>1641</v>
      </c>
      <c r="BI537" s="53" t="s">
        <v>1642</v>
      </c>
      <c r="BJ537" s="40" t="s">
        <v>73</v>
      </c>
      <c r="BK537" s="39" t="s">
        <v>74</v>
      </c>
      <c r="BL537" s="39" t="s">
        <v>75</v>
      </c>
      <c r="BM537" s="37"/>
      <c r="BP537" s="32"/>
      <c r="BQ537" s="32"/>
      <c r="BR537" s="32"/>
      <c r="BS537" s="32"/>
      <c r="BT537" s="32"/>
      <c r="BU537" s="32"/>
      <c r="BV537" s="37"/>
      <c r="BW537" s="37"/>
      <c r="BX537" s="32"/>
      <c r="BY537" s="50"/>
      <c r="CE537" s="39"/>
      <c r="CF537" s="39"/>
      <c r="CG537" s="39"/>
      <c r="CH537" s="39"/>
      <c r="CI537" s="39"/>
      <c r="CJ537" s="39"/>
    </row>
    <row r="538" spans="1:88" ht="23.25" customHeight="1" x14ac:dyDescent="0.2">
      <c r="A538" s="32">
        <v>108</v>
      </c>
      <c r="B538" s="32">
        <v>2011</v>
      </c>
      <c r="C538" s="38" t="s">
        <v>2713</v>
      </c>
      <c r="D538" s="32">
        <v>1</v>
      </c>
      <c r="F538" s="39">
        <v>544</v>
      </c>
      <c r="J538" s="40" t="s">
        <v>588</v>
      </c>
      <c r="K538" s="39">
        <v>1</v>
      </c>
      <c r="L538" s="39">
        <v>1</v>
      </c>
      <c r="O538" s="39">
        <v>33</v>
      </c>
      <c r="P538" s="39">
        <v>1</v>
      </c>
      <c r="Q538" s="39">
        <v>2</v>
      </c>
      <c r="T538" s="16" t="s">
        <v>1281</v>
      </c>
      <c r="U538" s="41">
        <v>40603</v>
      </c>
      <c r="V538" s="41">
        <v>40603</v>
      </c>
      <c r="W538" s="41">
        <v>40878</v>
      </c>
      <c r="Z538" s="42">
        <v>11086920</v>
      </c>
      <c r="AA538" s="39">
        <v>1</v>
      </c>
      <c r="AB538" s="39">
        <v>1</v>
      </c>
      <c r="AC538" s="39">
        <v>1</v>
      </c>
      <c r="AH538" s="38" t="s">
        <v>2710</v>
      </c>
      <c r="AI538" s="43">
        <v>270</v>
      </c>
      <c r="AO538" s="39">
        <v>1</v>
      </c>
      <c r="AP538" s="40" t="s">
        <v>49</v>
      </c>
      <c r="AT538" s="39">
        <v>25</v>
      </c>
      <c r="AU538" s="39">
        <v>25</v>
      </c>
      <c r="AV538" s="39">
        <v>2</v>
      </c>
      <c r="AX538" s="40" t="s">
        <v>1731</v>
      </c>
      <c r="AY538" s="58" t="s">
        <v>1498</v>
      </c>
      <c r="AZ538" s="32" t="s">
        <v>1548</v>
      </c>
      <c r="BA538" s="32" t="s">
        <v>1933</v>
      </c>
      <c r="BB538" s="32"/>
      <c r="BC538" s="44">
        <v>902</v>
      </c>
      <c r="BD538" s="45">
        <v>40583</v>
      </c>
      <c r="BE538" s="45"/>
      <c r="BF538" s="46">
        <v>2481</v>
      </c>
      <c r="BG538" s="47">
        <v>40603</v>
      </c>
      <c r="BH538" s="48" t="s">
        <v>1641</v>
      </c>
      <c r="BI538" s="53" t="s">
        <v>1642</v>
      </c>
      <c r="BJ538" s="40" t="s">
        <v>73</v>
      </c>
      <c r="BK538" s="39" t="s">
        <v>74</v>
      </c>
      <c r="BL538" s="39" t="s">
        <v>75</v>
      </c>
      <c r="BM538" s="37">
        <v>903379</v>
      </c>
      <c r="BN538" s="72">
        <v>22</v>
      </c>
      <c r="BP538" s="32"/>
      <c r="BQ538" s="32"/>
      <c r="BR538" s="32">
        <v>9180</v>
      </c>
      <c r="BS538" s="50">
        <v>40877</v>
      </c>
      <c r="BT538" s="50"/>
      <c r="BU538" s="50"/>
      <c r="BV538" s="37"/>
      <c r="BW538" s="37"/>
      <c r="BX538" s="32"/>
      <c r="BY538" s="50"/>
      <c r="CE538" s="39"/>
      <c r="CF538" s="39"/>
      <c r="CG538" s="39"/>
      <c r="CH538" s="39"/>
      <c r="CI538" s="39"/>
      <c r="CJ538" s="39"/>
    </row>
    <row r="539" spans="1:88" ht="23.25" customHeight="1" x14ac:dyDescent="0.2">
      <c r="A539" s="32">
        <v>108</v>
      </c>
      <c r="B539" s="32">
        <v>2011</v>
      </c>
      <c r="C539" s="38" t="s">
        <v>2713</v>
      </c>
      <c r="D539" s="32">
        <v>1</v>
      </c>
      <c r="F539" s="39">
        <v>545</v>
      </c>
      <c r="J539" s="40" t="s">
        <v>589</v>
      </c>
      <c r="K539" s="39">
        <v>1</v>
      </c>
      <c r="L539" s="39">
        <v>1</v>
      </c>
      <c r="O539" s="39">
        <v>33</v>
      </c>
      <c r="P539" s="39">
        <v>1</v>
      </c>
      <c r="Q539" s="39">
        <v>2</v>
      </c>
      <c r="T539" s="17" t="s">
        <v>1282</v>
      </c>
      <c r="U539" s="41">
        <v>40604</v>
      </c>
      <c r="V539" s="41">
        <v>40604</v>
      </c>
      <c r="W539" s="41">
        <v>40879</v>
      </c>
      <c r="Z539" s="42">
        <v>11086920</v>
      </c>
      <c r="AA539" s="39">
        <v>1</v>
      </c>
      <c r="AB539" s="39">
        <v>1</v>
      </c>
      <c r="AC539" s="39">
        <v>1</v>
      </c>
      <c r="AH539" s="38" t="s">
        <v>2710</v>
      </c>
      <c r="AI539" s="43">
        <v>270</v>
      </c>
      <c r="AO539" s="39">
        <v>1</v>
      </c>
      <c r="AP539" s="40" t="s">
        <v>49</v>
      </c>
      <c r="AT539" s="39">
        <v>25</v>
      </c>
      <c r="AU539" s="39">
        <v>25</v>
      </c>
      <c r="AV539" s="39">
        <v>2</v>
      </c>
      <c r="AX539" s="40" t="s">
        <v>1731</v>
      </c>
      <c r="AY539" s="58" t="s">
        <v>1498</v>
      </c>
      <c r="AZ539" s="32" t="s">
        <v>1548</v>
      </c>
      <c r="BA539" s="32" t="s">
        <v>1934</v>
      </c>
      <c r="BB539" s="32"/>
      <c r="BC539" s="44">
        <v>822</v>
      </c>
      <c r="BD539" s="45">
        <v>40583</v>
      </c>
      <c r="BE539" s="45"/>
      <c r="BF539" s="46">
        <v>2553</v>
      </c>
      <c r="BG539" s="47">
        <v>40576</v>
      </c>
      <c r="BH539" s="48" t="s">
        <v>1641</v>
      </c>
      <c r="BI539" s="53" t="s">
        <v>1642</v>
      </c>
      <c r="BJ539" s="40" t="s">
        <v>73</v>
      </c>
      <c r="BK539" s="39" t="s">
        <v>74</v>
      </c>
      <c r="BL539" s="39" t="s">
        <v>75</v>
      </c>
      <c r="BM539" s="37"/>
      <c r="BP539" s="32"/>
      <c r="BQ539" s="32"/>
      <c r="BR539" s="32"/>
      <c r="BS539" s="32"/>
      <c r="BT539" s="32"/>
      <c r="BU539" s="32"/>
      <c r="BV539" s="37"/>
      <c r="BW539" s="37"/>
      <c r="BX539" s="32"/>
      <c r="BY539" s="50"/>
      <c r="CE539" s="39"/>
      <c r="CF539" s="39"/>
      <c r="CG539" s="39"/>
      <c r="CH539" s="39"/>
      <c r="CI539" s="39"/>
      <c r="CJ539" s="39"/>
    </row>
    <row r="540" spans="1:88" ht="23.25" customHeight="1" x14ac:dyDescent="0.2">
      <c r="A540" s="32">
        <v>108</v>
      </c>
      <c r="B540" s="32">
        <v>2011</v>
      </c>
      <c r="C540" s="38" t="s">
        <v>2713</v>
      </c>
      <c r="D540" s="32">
        <v>1</v>
      </c>
      <c r="F540" s="39">
        <v>546</v>
      </c>
      <c r="J540" s="40" t="s">
        <v>590</v>
      </c>
      <c r="K540" s="39">
        <v>1</v>
      </c>
      <c r="L540" s="39">
        <v>1</v>
      </c>
      <c r="O540" s="39">
        <v>31</v>
      </c>
      <c r="P540" s="39">
        <v>1</v>
      </c>
      <c r="Q540" s="39">
        <v>2</v>
      </c>
      <c r="T540" s="13" t="s">
        <v>1283</v>
      </c>
      <c r="U540" s="51">
        <v>40604</v>
      </c>
      <c r="V540" s="51">
        <v>40604</v>
      </c>
      <c r="W540" s="51">
        <v>40879</v>
      </c>
      <c r="Z540" s="42">
        <v>22173840</v>
      </c>
      <c r="AA540" s="39">
        <v>1</v>
      </c>
      <c r="AB540" s="39">
        <v>1</v>
      </c>
      <c r="AC540" s="39">
        <v>1</v>
      </c>
      <c r="AH540" s="38" t="s">
        <v>2710</v>
      </c>
      <c r="AI540" s="43">
        <v>270</v>
      </c>
      <c r="AO540" s="39">
        <v>1</v>
      </c>
      <c r="AP540" s="40" t="s">
        <v>49</v>
      </c>
      <c r="AT540" s="39">
        <v>25</v>
      </c>
      <c r="AU540" s="39">
        <v>25</v>
      </c>
      <c r="AV540" s="39">
        <v>2</v>
      </c>
      <c r="AX540" s="40" t="s">
        <v>1731</v>
      </c>
      <c r="AY540" s="58" t="s">
        <v>1498</v>
      </c>
      <c r="AZ540" s="32" t="s">
        <v>1534</v>
      </c>
      <c r="BA540" s="32" t="s">
        <v>1634</v>
      </c>
      <c r="BB540" s="32"/>
      <c r="BC540" s="44">
        <v>882</v>
      </c>
      <c r="BD540" s="45">
        <v>40583</v>
      </c>
      <c r="BE540" s="45"/>
      <c r="BF540" s="46">
        <v>2554</v>
      </c>
      <c r="BG540" s="47">
        <v>40576</v>
      </c>
      <c r="BH540" s="48" t="s">
        <v>1641</v>
      </c>
      <c r="BI540" s="53" t="s">
        <v>1642</v>
      </c>
      <c r="BJ540" s="40" t="s">
        <v>73</v>
      </c>
      <c r="BK540" s="39" t="s">
        <v>1533</v>
      </c>
      <c r="BL540" s="39" t="s">
        <v>75</v>
      </c>
      <c r="BM540" s="37"/>
      <c r="BP540" s="32"/>
      <c r="BQ540" s="32"/>
      <c r="BR540" s="32"/>
      <c r="BS540" s="32"/>
      <c r="BT540" s="32"/>
      <c r="BU540" s="32"/>
      <c r="BV540" s="32"/>
      <c r="BW540" s="37"/>
      <c r="BX540" s="32"/>
      <c r="BY540" s="50"/>
      <c r="CE540" s="39"/>
      <c r="CF540" s="39"/>
      <c r="CG540" s="39"/>
      <c r="CH540" s="39"/>
      <c r="CI540" s="39"/>
      <c r="CJ540" s="39"/>
    </row>
    <row r="541" spans="1:88" ht="23.25" customHeight="1" x14ac:dyDescent="0.2">
      <c r="A541" s="32">
        <v>108</v>
      </c>
      <c r="B541" s="32">
        <v>2011</v>
      </c>
      <c r="C541" s="38" t="s">
        <v>2713</v>
      </c>
      <c r="D541" s="32">
        <v>1</v>
      </c>
      <c r="F541" s="39">
        <v>547</v>
      </c>
      <c r="J541" s="40" t="s">
        <v>591</v>
      </c>
      <c r="K541" s="39">
        <v>1</v>
      </c>
      <c r="L541" s="39">
        <v>1</v>
      </c>
      <c r="O541" s="39">
        <v>31</v>
      </c>
      <c r="P541" s="39">
        <v>1</v>
      </c>
      <c r="Q541" s="39">
        <v>2</v>
      </c>
      <c r="T541" s="16" t="s">
        <v>1284</v>
      </c>
      <c r="U541" s="51">
        <v>40604</v>
      </c>
      <c r="V541" s="51">
        <v>40604</v>
      </c>
      <c r="W541" s="51">
        <v>40879</v>
      </c>
      <c r="Z541" s="42">
        <v>22173840</v>
      </c>
      <c r="AA541" s="39">
        <v>1</v>
      </c>
      <c r="AB541" s="39">
        <v>1</v>
      </c>
      <c r="AC541" s="39">
        <v>1</v>
      </c>
      <c r="AH541" s="38" t="s">
        <v>2710</v>
      </c>
      <c r="AI541" s="43">
        <v>270</v>
      </c>
      <c r="AO541" s="39">
        <v>1</v>
      </c>
      <c r="AP541" s="40" t="s">
        <v>49</v>
      </c>
      <c r="AT541" s="39">
        <v>25</v>
      </c>
      <c r="AU541" s="39">
        <v>25</v>
      </c>
      <c r="AV541" s="39">
        <v>2</v>
      </c>
      <c r="AX541" s="40" t="s">
        <v>1731</v>
      </c>
      <c r="AY541" s="58" t="s">
        <v>1498</v>
      </c>
      <c r="AZ541" s="32" t="s">
        <v>1534</v>
      </c>
      <c r="BA541" s="32" t="s">
        <v>1614</v>
      </c>
      <c r="BB541" s="32"/>
      <c r="BC541" s="44">
        <v>900</v>
      </c>
      <c r="BD541" s="45">
        <v>40583</v>
      </c>
      <c r="BE541" s="45"/>
      <c r="BF541" s="46">
        <v>2555</v>
      </c>
      <c r="BG541" s="47">
        <v>40604</v>
      </c>
      <c r="BH541" s="48" t="s">
        <v>1641</v>
      </c>
      <c r="BI541" s="53" t="s">
        <v>1642</v>
      </c>
      <c r="BJ541" s="40" t="s">
        <v>73</v>
      </c>
      <c r="BK541" s="39" t="s">
        <v>74</v>
      </c>
      <c r="BL541" s="39" t="s">
        <v>75</v>
      </c>
      <c r="BM541" s="37"/>
      <c r="BP541" s="32"/>
      <c r="BQ541" s="32"/>
      <c r="BR541" s="32"/>
      <c r="BS541" s="32"/>
      <c r="BT541" s="32"/>
      <c r="BU541" s="32"/>
      <c r="BV541" s="37"/>
      <c r="BW541" s="37"/>
      <c r="BX541" s="32"/>
      <c r="BY541" s="50"/>
      <c r="CE541" s="39"/>
      <c r="CF541" s="39"/>
      <c r="CG541" s="39"/>
      <c r="CH541" s="39"/>
      <c r="CI541" s="39"/>
      <c r="CJ541" s="39"/>
    </row>
    <row r="542" spans="1:88" ht="23.25" customHeight="1" x14ac:dyDescent="0.2">
      <c r="A542" s="32">
        <v>108</v>
      </c>
      <c r="B542" s="32">
        <v>2011</v>
      </c>
      <c r="C542" s="38" t="s">
        <v>2713</v>
      </c>
      <c r="D542" s="32">
        <v>1</v>
      </c>
      <c r="F542" s="39">
        <v>548</v>
      </c>
      <c r="J542" s="40" t="s">
        <v>592</v>
      </c>
      <c r="K542" s="39">
        <v>1</v>
      </c>
      <c r="L542" s="39">
        <v>1</v>
      </c>
      <c r="O542" s="39">
        <v>31</v>
      </c>
      <c r="P542" s="39">
        <v>1</v>
      </c>
      <c r="Q542" s="39">
        <v>2</v>
      </c>
      <c r="T542" s="13" t="s">
        <v>1239</v>
      </c>
      <c r="U542" s="51">
        <v>40604</v>
      </c>
      <c r="V542" s="51">
        <v>40604</v>
      </c>
      <c r="W542" s="51">
        <v>40879</v>
      </c>
      <c r="Z542" s="42">
        <v>22173840</v>
      </c>
      <c r="AA542" s="39">
        <v>1</v>
      </c>
      <c r="AB542" s="39">
        <v>1</v>
      </c>
      <c r="AC542" s="39">
        <v>1</v>
      </c>
      <c r="AH542" s="38" t="s">
        <v>2710</v>
      </c>
      <c r="AI542" s="43">
        <v>270</v>
      </c>
      <c r="AO542" s="39">
        <v>1</v>
      </c>
      <c r="AP542" s="40" t="s">
        <v>49</v>
      </c>
      <c r="AT542" s="39">
        <v>25</v>
      </c>
      <c r="AU542" s="39">
        <v>25</v>
      </c>
      <c r="AV542" s="39">
        <v>2</v>
      </c>
      <c r="AX542" s="40" t="s">
        <v>1731</v>
      </c>
      <c r="AY542" s="58" t="s">
        <v>1498</v>
      </c>
      <c r="AZ542" s="32" t="s">
        <v>1534</v>
      </c>
      <c r="BA542" s="32" t="s">
        <v>1737</v>
      </c>
      <c r="BB542" s="32"/>
      <c r="BC542" s="44">
        <v>623</v>
      </c>
      <c r="BD542" s="45">
        <v>40576</v>
      </c>
      <c r="BE542" s="45"/>
      <c r="BF542" s="46">
        <v>2556</v>
      </c>
      <c r="BG542" s="47">
        <v>40604</v>
      </c>
      <c r="BH542" s="48" t="s">
        <v>1641</v>
      </c>
      <c r="BI542" s="53" t="s">
        <v>1642</v>
      </c>
      <c r="BJ542" s="40" t="s">
        <v>73</v>
      </c>
      <c r="BK542" s="39" t="s">
        <v>1533</v>
      </c>
      <c r="BL542" s="39" t="s">
        <v>75</v>
      </c>
      <c r="BM542" s="37"/>
      <c r="BP542" s="32"/>
      <c r="BQ542" s="32"/>
      <c r="BR542" s="32"/>
      <c r="BS542" s="32"/>
      <c r="BT542" s="32"/>
      <c r="BU542" s="32"/>
      <c r="BV542" s="32"/>
      <c r="BW542" s="37"/>
      <c r="BX542" s="32"/>
      <c r="BY542" s="50"/>
      <c r="CE542" s="39"/>
      <c r="CF542" s="39"/>
      <c r="CG542" s="39"/>
      <c r="CH542" s="39"/>
      <c r="CI542" s="39"/>
      <c r="CJ542" s="39"/>
    </row>
    <row r="543" spans="1:88" ht="23.25" customHeight="1" x14ac:dyDescent="0.2">
      <c r="A543" s="32">
        <v>108</v>
      </c>
      <c r="B543" s="32">
        <v>2011</v>
      </c>
      <c r="C543" s="38" t="s">
        <v>2713</v>
      </c>
      <c r="D543" s="32">
        <v>1</v>
      </c>
      <c r="F543" s="39">
        <v>549</v>
      </c>
      <c r="J543" s="40" t="s">
        <v>593</v>
      </c>
      <c r="K543" s="39">
        <v>1</v>
      </c>
      <c r="L543" s="39">
        <v>1</v>
      </c>
      <c r="O543" s="39">
        <v>33</v>
      </c>
      <c r="P543" s="39">
        <v>1</v>
      </c>
      <c r="Q543" s="39">
        <v>2</v>
      </c>
      <c r="T543" s="13" t="s">
        <v>1285</v>
      </c>
      <c r="U543" s="41">
        <v>40604</v>
      </c>
      <c r="V543" s="41">
        <v>40604</v>
      </c>
      <c r="W543" s="41">
        <v>40879</v>
      </c>
      <c r="Z543" s="42">
        <v>14461200</v>
      </c>
      <c r="AA543" s="39">
        <v>1</v>
      </c>
      <c r="AB543" s="39">
        <v>1</v>
      </c>
      <c r="AC543" s="39">
        <v>1</v>
      </c>
      <c r="AH543" s="38" t="s">
        <v>2710</v>
      </c>
      <c r="AI543" s="43">
        <v>270</v>
      </c>
      <c r="AO543" s="39">
        <v>1</v>
      </c>
      <c r="AP543" s="40" t="s">
        <v>49</v>
      </c>
      <c r="AT543" s="39">
        <v>25</v>
      </c>
      <c r="AU543" s="39">
        <v>25</v>
      </c>
      <c r="AV543" s="39">
        <v>2</v>
      </c>
      <c r="AX543" s="40" t="s">
        <v>1731</v>
      </c>
      <c r="AY543" s="58" t="s">
        <v>1498</v>
      </c>
      <c r="AZ543" s="32" t="s">
        <v>70</v>
      </c>
      <c r="BA543" s="50" t="s">
        <v>1935</v>
      </c>
      <c r="BB543" s="50"/>
      <c r="BC543" s="44">
        <v>852</v>
      </c>
      <c r="BD543" s="45">
        <v>40583</v>
      </c>
      <c r="BE543" s="45"/>
      <c r="BF543" s="46">
        <v>2557</v>
      </c>
      <c r="BG543" s="47">
        <v>40604</v>
      </c>
      <c r="BH543" s="48" t="s">
        <v>1641</v>
      </c>
      <c r="BI543" s="53" t="s">
        <v>1642</v>
      </c>
      <c r="BJ543" s="40" t="s">
        <v>73</v>
      </c>
      <c r="BK543" s="39" t="s">
        <v>74</v>
      </c>
      <c r="BL543" s="39" t="s">
        <v>75</v>
      </c>
      <c r="BM543" s="37"/>
      <c r="BP543" s="32"/>
      <c r="BQ543" s="32"/>
      <c r="BR543" s="32"/>
      <c r="BS543" s="32"/>
      <c r="BT543" s="32"/>
      <c r="BU543" s="32"/>
      <c r="BV543" s="37"/>
      <c r="BW543" s="37"/>
      <c r="BX543" s="32"/>
      <c r="BY543" s="50"/>
      <c r="CE543" s="39"/>
      <c r="CF543" s="39"/>
      <c r="CG543" s="39"/>
      <c r="CH543" s="39"/>
      <c r="CI543" s="39"/>
      <c r="CJ543" s="39"/>
    </row>
    <row r="544" spans="1:88" ht="23.25" customHeight="1" x14ac:dyDescent="0.2">
      <c r="A544" s="32">
        <v>108</v>
      </c>
      <c r="B544" s="32">
        <v>2011</v>
      </c>
      <c r="C544" s="38" t="s">
        <v>2713</v>
      </c>
      <c r="D544" s="32">
        <v>1</v>
      </c>
      <c r="F544" s="39">
        <v>550</v>
      </c>
      <c r="J544" s="40" t="s">
        <v>594</v>
      </c>
      <c r="K544" s="39">
        <v>1</v>
      </c>
      <c r="L544" s="39">
        <v>1</v>
      </c>
      <c r="O544" s="39">
        <v>33</v>
      </c>
      <c r="P544" s="39">
        <v>1</v>
      </c>
      <c r="Q544" s="39">
        <v>2</v>
      </c>
      <c r="T544" s="13" t="s">
        <v>1286</v>
      </c>
      <c r="U544" s="51">
        <v>40604</v>
      </c>
      <c r="V544" s="51">
        <v>40604</v>
      </c>
      <c r="W544" s="51">
        <v>40920</v>
      </c>
      <c r="Z544" s="42">
        <v>16603600</v>
      </c>
      <c r="AA544" s="39">
        <v>1</v>
      </c>
      <c r="AB544" s="39">
        <v>1</v>
      </c>
      <c r="AC544" s="39">
        <v>1</v>
      </c>
      <c r="AH544" s="38" t="s">
        <v>2710</v>
      </c>
      <c r="AI544" s="43">
        <v>310</v>
      </c>
      <c r="AO544" s="39">
        <v>1</v>
      </c>
      <c r="AP544" s="58" t="s">
        <v>1521</v>
      </c>
      <c r="AT544" s="39">
        <v>25</v>
      </c>
      <c r="AU544" s="39">
        <v>25</v>
      </c>
      <c r="AV544" s="39">
        <v>2</v>
      </c>
      <c r="AX544" s="40" t="s">
        <v>1639</v>
      </c>
      <c r="AY544" s="58" t="s">
        <v>1498</v>
      </c>
      <c r="AZ544" s="32" t="s">
        <v>70</v>
      </c>
      <c r="BA544" s="32" t="s">
        <v>1936</v>
      </c>
      <c r="BB544" s="32"/>
      <c r="BC544" s="44">
        <v>950</v>
      </c>
      <c r="BD544" s="45">
        <v>40584</v>
      </c>
      <c r="BE544" s="45"/>
      <c r="BF544" s="46">
        <v>2558</v>
      </c>
      <c r="BG544" s="47">
        <v>40604</v>
      </c>
      <c r="BH544" s="48" t="s">
        <v>1639</v>
      </c>
      <c r="BI544" s="53" t="s">
        <v>1640</v>
      </c>
      <c r="BJ544" s="40" t="s">
        <v>73</v>
      </c>
      <c r="BK544" s="39" t="s">
        <v>1533</v>
      </c>
      <c r="BL544" s="39" t="s">
        <v>75</v>
      </c>
      <c r="BM544" s="37"/>
      <c r="BP544" s="32"/>
      <c r="BQ544" s="32"/>
      <c r="BR544" s="32"/>
      <c r="BS544" s="32"/>
      <c r="BT544" s="32"/>
      <c r="BU544" s="32"/>
      <c r="BV544" s="32"/>
      <c r="BW544" s="37"/>
      <c r="BX544" s="32"/>
      <c r="BY544" s="50"/>
      <c r="CE544" s="39"/>
      <c r="CF544" s="39"/>
      <c r="CG544" s="39"/>
      <c r="CH544" s="39"/>
      <c r="CI544" s="39"/>
      <c r="CJ544" s="39"/>
    </row>
    <row r="545" spans="1:88" ht="23.25" customHeight="1" x14ac:dyDescent="0.2">
      <c r="A545" s="32">
        <v>108</v>
      </c>
      <c r="B545" s="32">
        <v>2011</v>
      </c>
      <c r="C545" s="38" t="s">
        <v>2713</v>
      </c>
      <c r="D545" s="32">
        <v>1</v>
      </c>
      <c r="F545" s="39">
        <v>551</v>
      </c>
      <c r="J545" s="40" t="s">
        <v>595</v>
      </c>
      <c r="K545" s="39">
        <v>1</v>
      </c>
      <c r="L545" s="39">
        <v>1</v>
      </c>
      <c r="O545" s="39">
        <v>33</v>
      </c>
      <c r="P545" s="39">
        <v>1</v>
      </c>
      <c r="Q545" s="39">
        <v>2</v>
      </c>
      <c r="T545" s="13" t="s">
        <v>1287</v>
      </c>
      <c r="U545" s="41">
        <v>40606</v>
      </c>
      <c r="V545" s="41">
        <v>40606</v>
      </c>
      <c r="W545" s="41">
        <v>40881</v>
      </c>
      <c r="Z545" s="42">
        <v>14461200</v>
      </c>
      <c r="AA545" s="39">
        <v>1</v>
      </c>
      <c r="AB545" s="39">
        <v>1</v>
      </c>
      <c r="AC545" s="39">
        <v>1</v>
      </c>
      <c r="AH545" s="38" t="s">
        <v>2710</v>
      </c>
      <c r="AI545" s="43">
        <v>270</v>
      </c>
      <c r="AO545" s="39">
        <v>1</v>
      </c>
      <c r="AP545" s="40" t="s">
        <v>49</v>
      </c>
      <c r="AT545" s="39">
        <v>25</v>
      </c>
      <c r="AU545" s="39">
        <v>25</v>
      </c>
      <c r="AV545" s="39">
        <v>2</v>
      </c>
      <c r="AX545" s="40" t="s">
        <v>1731</v>
      </c>
      <c r="AY545" s="58" t="s">
        <v>1498</v>
      </c>
      <c r="AZ545" s="32" t="s">
        <v>70</v>
      </c>
      <c r="BA545" s="32" t="s">
        <v>1937</v>
      </c>
      <c r="BB545" s="32"/>
      <c r="BC545" s="44">
        <v>834</v>
      </c>
      <c r="BD545" s="45">
        <v>40583</v>
      </c>
      <c r="BE545" s="45"/>
      <c r="BF545" s="46">
        <v>2608</v>
      </c>
      <c r="BG545" s="47">
        <v>40606</v>
      </c>
      <c r="BH545" s="48" t="s">
        <v>1641</v>
      </c>
      <c r="BI545" s="53" t="s">
        <v>1642</v>
      </c>
      <c r="BJ545" s="40" t="s">
        <v>73</v>
      </c>
      <c r="BK545" s="39" t="s">
        <v>74</v>
      </c>
      <c r="BL545" s="39" t="s">
        <v>75</v>
      </c>
      <c r="BM545" s="37"/>
      <c r="BP545" s="32"/>
      <c r="BQ545" s="32"/>
      <c r="BR545" s="32"/>
      <c r="BS545" s="32"/>
      <c r="BT545" s="32"/>
      <c r="BU545" s="32"/>
      <c r="BV545" s="37"/>
      <c r="BW545" s="37"/>
      <c r="BX545" s="32"/>
      <c r="BY545" s="50"/>
      <c r="CE545" s="39"/>
      <c r="CF545" s="39"/>
      <c r="CG545" s="39"/>
      <c r="CH545" s="39"/>
      <c r="CI545" s="39"/>
      <c r="CJ545" s="39"/>
    </row>
    <row r="546" spans="1:88" ht="23.25" customHeight="1" x14ac:dyDescent="0.2">
      <c r="A546" s="32">
        <v>108</v>
      </c>
      <c r="B546" s="32">
        <v>2011</v>
      </c>
      <c r="C546" s="38" t="s">
        <v>2713</v>
      </c>
      <c r="D546" s="32">
        <v>1</v>
      </c>
      <c r="F546" s="39">
        <v>552</v>
      </c>
      <c r="J546" s="40" t="s">
        <v>596</v>
      </c>
      <c r="K546" s="39">
        <v>1</v>
      </c>
      <c r="L546" s="39">
        <v>1</v>
      </c>
      <c r="O546" s="39">
        <v>33</v>
      </c>
      <c r="P546" s="39">
        <v>1</v>
      </c>
      <c r="Q546" s="39">
        <v>2</v>
      </c>
      <c r="T546" s="13" t="s">
        <v>1288</v>
      </c>
      <c r="U546" s="51">
        <v>40606</v>
      </c>
      <c r="V546" s="51">
        <v>40606</v>
      </c>
      <c r="W546" s="51">
        <v>40728</v>
      </c>
      <c r="Z546" s="42">
        <v>6427200</v>
      </c>
      <c r="AA546" s="39">
        <v>1</v>
      </c>
      <c r="AB546" s="39">
        <v>1</v>
      </c>
      <c r="AC546" s="39">
        <v>1</v>
      </c>
      <c r="AH546" s="38" t="s">
        <v>2710</v>
      </c>
      <c r="AI546" s="43">
        <v>120</v>
      </c>
      <c r="AO546" s="39">
        <v>1</v>
      </c>
      <c r="AP546" s="58" t="s">
        <v>1493</v>
      </c>
      <c r="AT546" s="39">
        <v>25</v>
      </c>
      <c r="AU546" s="39">
        <v>25</v>
      </c>
      <c r="AV546" s="39">
        <v>2</v>
      </c>
      <c r="AX546" s="40" t="s">
        <v>1581</v>
      </c>
      <c r="AY546" s="40" t="s">
        <v>1493</v>
      </c>
      <c r="AZ546" s="32" t="s">
        <v>70</v>
      </c>
      <c r="BA546" s="32" t="s">
        <v>1938</v>
      </c>
      <c r="BB546" s="32"/>
      <c r="BC546" s="44">
        <v>1041</v>
      </c>
      <c r="BD546" s="45">
        <v>40590</v>
      </c>
      <c r="BE546" s="45"/>
      <c r="BF546" s="46">
        <v>2613</v>
      </c>
      <c r="BG546" s="47">
        <v>40606</v>
      </c>
      <c r="BH546" s="48" t="s">
        <v>1598</v>
      </c>
      <c r="BI546" s="53" t="s">
        <v>1583</v>
      </c>
      <c r="BJ546" s="40" t="s">
        <v>73</v>
      </c>
      <c r="BK546" s="39" t="s">
        <v>74</v>
      </c>
      <c r="BL546" s="39" t="s">
        <v>75</v>
      </c>
      <c r="BM546" s="37"/>
      <c r="BP546" s="32"/>
      <c r="BQ546" s="32"/>
      <c r="BR546" s="32"/>
      <c r="BS546" s="32"/>
      <c r="BT546" s="32"/>
      <c r="BU546" s="32"/>
      <c r="BV546" s="32"/>
      <c r="BW546" s="37"/>
      <c r="BX546" s="32"/>
      <c r="BY546" s="50"/>
    </row>
    <row r="547" spans="1:88" ht="23.25" customHeight="1" x14ac:dyDescent="0.2">
      <c r="A547" s="32">
        <v>108</v>
      </c>
      <c r="B547" s="32">
        <v>2011</v>
      </c>
      <c r="C547" s="38" t="s">
        <v>2713</v>
      </c>
      <c r="D547" s="32">
        <v>1</v>
      </c>
      <c r="F547" s="39">
        <v>553</v>
      </c>
      <c r="J547" s="40" t="s">
        <v>597</v>
      </c>
      <c r="K547" s="39">
        <v>1</v>
      </c>
      <c r="L547" s="39">
        <v>1</v>
      </c>
      <c r="O547" s="39">
        <v>33</v>
      </c>
      <c r="P547" s="39">
        <v>1</v>
      </c>
      <c r="Q547" s="39">
        <v>2</v>
      </c>
      <c r="T547" s="13" t="s">
        <v>1289</v>
      </c>
      <c r="U547" s="51">
        <v>40609</v>
      </c>
      <c r="V547" s="51">
        <v>40609</v>
      </c>
      <c r="W547" s="51">
        <v>40884</v>
      </c>
      <c r="Z547" s="42">
        <v>11086920</v>
      </c>
      <c r="AA547" s="39">
        <v>1</v>
      </c>
      <c r="AB547" s="39">
        <v>1</v>
      </c>
      <c r="AC547" s="39">
        <v>1</v>
      </c>
      <c r="AH547" s="38" t="s">
        <v>2710</v>
      </c>
      <c r="AI547" s="43">
        <v>270</v>
      </c>
      <c r="AO547" s="39">
        <v>1</v>
      </c>
      <c r="AP547" s="40" t="s">
        <v>49</v>
      </c>
      <c r="AT547" s="39">
        <v>25</v>
      </c>
      <c r="AU547" s="39">
        <v>25</v>
      </c>
      <c r="AV547" s="39">
        <v>2</v>
      </c>
      <c r="AX547" s="40" t="s">
        <v>1731</v>
      </c>
      <c r="AY547" s="58" t="s">
        <v>1498</v>
      </c>
      <c r="AZ547" s="32" t="s">
        <v>1548</v>
      </c>
      <c r="BA547" s="32" t="s">
        <v>1939</v>
      </c>
      <c r="BB547" s="32"/>
      <c r="BC547" s="44">
        <v>819</v>
      </c>
      <c r="BD547" s="45">
        <v>40583</v>
      </c>
      <c r="BE547" s="45"/>
      <c r="BF547" s="46">
        <v>2629</v>
      </c>
      <c r="BG547" s="47">
        <v>40609</v>
      </c>
      <c r="BH547" s="48" t="s">
        <v>1641</v>
      </c>
      <c r="BI547" s="53" t="s">
        <v>1642</v>
      </c>
      <c r="BJ547" s="40" t="s">
        <v>73</v>
      </c>
      <c r="BK547" s="39" t="s">
        <v>1533</v>
      </c>
      <c r="BL547" s="39" t="s">
        <v>75</v>
      </c>
      <c r="BM547" s="37"/>
      <c r="BP547" s="32"/>
      <c r="BQ547" s="32"/>
      <c r="BR547" s="32"/>
      <c r="BS547" s="32"/>
      <c r="BT547" s="32"/>
      <c r="BU547" s="32"/>
      <c r="BV547" s="32"/>
      <c r="BW547" s="37"/>
      <c r="BX547" s="32"/>
      <c r="BY547" s="50"/>
      <c r="CE547" s="39"/>
      <c r="CF547" s="39"/>
      <c r="CG547" s="39"/>
      <c r="CH547" s="39"/>
      <c r="CI547" s="39"/>
      <c r="CJ547" s="39"/>
    </row>
    <row r="548" spans="1:88" ht="23.25" customHeight="1" x14ac:dyDescent="0.2">
      <c r="A548" s="32">
        <v>108</v>
      </c>
      <c r="B548" s="32">
        <v>2011</v>
      </c>
      <c r="C548" s="38" t="s">
        <v>2713</v>
      </c>
      <c r="D548" s="32">
        <v>1</v>
      </c>
      <c r="F548" s="39">
        <v>554</v>
      </c>
      <c r="J548" s="40" t="s">
        <v>598</v>
      </c>
      <c r="K548" s="39">
        <v>1</v>
      </c>
      <c r="L548" s="39">
        <v>1</v>
      </c>
      <c r="O548" s="39">
        <v>33</v>
      </c>
      <c r="P548" s="39">
        <v>1</v>
      </c>
      <c r="Q548" s="39">
        <v>2</v>
      </c>
      <c r="T548" s="13" t="s">
        <v>1290</v>
      </c>
      <c r="U548" s="41">
        <v>40609</v>
      </c>
      <c r="V548" s="41">
        <v>40609</v>
      </c>
      <c r="W548" s="41">
        <v>40884</v>
      </c>
      <c r="Z548" s="42">
        <v>11086920</v>
      </c>
      <c r="AA548" s="39">
        <v>1</v>
      </c>
      <c r="AB548" s="39">
        <v>1</v>
      </c>
      <c r="AC548" s="39">
        <v>1</v>
      </c>
      <c r="AH548" s="38" t="s">
        <v>2710</v>
      </c>
      <c r="AI548" s="43">
        <v>270</v>
      </c>
      <c r="AO548" s="39">
        <v>1</v>
      </c>
      <c r="AP548" s="40" t="s">
        <v>49</v>
      </c>
      <c r="AT548" s="39">
        <v>25</v>
      </c>
      <c r="AU548" s="39">
        <v>25</v>
      </c>
      <c r="AV548" s="39">
        <v>2</v>
      </c>
      <c r="AX548" s="40" t="s">
        <v>1731</v>
      </c>
      <c r="AY548" s="58" t="s">
        <v>1498</v>
      </c>
      <c r="AZ548" s="32" t="s">
        <v>1548</v>
      </c>
      <c r="BA548" s="32" t="s">
        <v>1940</v>
      </c>
      <c r="BB548" s="32"/>
      <c r="BC548" s="44">
        <v>838</v>
      </c>
      <c r="BD548" s="45">
        <v>40583</v>
      </c>
      <c r="BE548" s="45"/>
      <c r="BF548" s="46">
        <v>2626</v>
      </c>
      <c r="BG548" s="47">
        <v>40609</v>
      </c>
      <c r="BH548" s="48" t="s">
        <v>1641</v>
      </c>
      <c r="BI548" s="53" t="s">
        <v>1642</v>
      </c>
      <c r="BJ548" s="40" t="s">
        <v>73</v>
      </c>
      <c r="BK548" s="39" t="s">
        <v>74</v>
      </c>
      <c r="BL548" s="39" t="s">
        <v>75</v>
      </c>
      <c r="BM548" s="37"/>
      <c r="BP548" s="32"/>
      <c r="BQ548" s="32"/>
      <c r="BR548" s="32"/>
      <c r="BS548" s="32"/>
      <c r="BT548" s="32"/>
      <c r="BU548" s="32"/>
      <c r="BV548" s="37"/>
      <c r="BW548" s="37"/>
      <c r="BX548" s="32"/>
      <c r="BY548" s="50"/>
      <c r="CE548" s="39"/>
      <c r="CF548" s="39"/>
      <c r="CG548" s="39"/>
      <c r="CH548" s="39"/>
      <c r="CI548" s="39"/>
      <c r="CJ548" s="39"/>
    </row>
    <row r="549" spans="1:88" ht="23.25" customHeight="1" x14ac:dyDescent="0.2">
      <c r="A549" s="32">
        <v>108</v>
      </c>
      <c r="B549" s="32">
        <v>2011</v>
      </c>
      <c r="C549" s="32">
        <v>4</v>
      </c>
      <c r="D549" s="32">
        <v>1</v>
      </c>
      <c r="F549" s="39">
        <v>555</v>
      </c>
      <c r="J549" s="40" t="s">
        <v>599</v>
      </c>
      <c r="K549" s="39">
        <v>1</v>
      </c>
      <c r="L549" s="39">
        <v>1</v>
      </c>
      <c r="O549" s="39">
        <v>33</v>
      </c>
      <c r="P549" s="39">
        <v>1</v>
      </c>
      <c r="Q549" s="39">
        <v>2</v>
      </c>
      <c r="T549" s="13" t="s">
        <v>1291</v>
      </c>
      <c r="U549" s="51">
        <v>40610</v>
      </c>
      <c r="V549" s="51">
        <v>40680</v>
      </c>
      <c r="W549" s="51">
        <v>40916</v>
      </c>
      <c r="Z549" s="42">
        <v>16068000</v>
      </c>
      <c r="AA549" s="39">
        <v>1</v>
      </c>
      <c r="AB549" s="39">
        <v>1</v>
      </c>
      <c r="AC549" s="39">
        <v>1</v>
      </c>
      <c r="AH549" s="38" t="s">
        <v>2710</v>
      </c>
      <c r="AI549" s="43">
        <v>300</v>
      </c>
      <c r="AO549" s="39">
        <v>1</v>
      </c>
      <c r="AP549" s="40" t="s">
        <v>1511</v>
      </c>
      <c r="AT549" s="39">
        <v>25</v>
      </c>
      <c r="AU549" s="39">
        <v>25</v>
      </c>
      <c r="AV549" s="39">
        <v>2</v>
      </c>
      <c r="AX549" s="40" t="s">
        <v>1782</v>
      </c>
      <c r="AY549" s="40" t="s">
        <v>1498</v>
      </c>
      <c r="AZ549" s="32" t="s">
        <v>70</v>
      </c>
      <c r="BA549" s="32" t="s">
        <v>1540</v>
      </c>
      <c r="BB549" s="32"/>
      <c r="BC549" s="44">
        <v>817</v>
      </c>
      <c r="BD549" s="45">
        <v>40583</v>
      </c>
      <c r="BE549" s="45"/>
      <c r="BF549" s="46">
        <v>2660</v>
      </c>
      <c r="BG549" s="47">
        <v>40610</v>
      </c>
      <c r="BH549" s="48" t="s">
        <v>1784</v>
      </c>
      <c r="BI549" s="53" t="s">
        <v>1785</v>
      </c>
      <c r="BJ549" s="40" t="s">
        <v>73</v>
      </c>
      <c r="BK549" s="39" t="s">
        <v>74</v>
      </c>
      <c r="BL549" s="39" t="s">
        <v>75</v>
      </c>
      <c r="BM549" s="37"/>
      <c r="BP549" s="32"/>
      <c r="BQ549" s="32"/>
      <c r="BR549" s="32"/>
      <c r="BS549" s="50"/>
      <c r="BT549" s="50"/>
      <c r="BU549" s="50"/>
      <c r="BV549" s="37"/>
      <c r="BW549" s="37"/>
      <c r="BX549" s="32"/>
      <c r="BY549" s="50"/>
      <c r="CE549" s="39"/>
      <c r="CF549" s="39"/>
      <c r="CG549" s="39"/>
      <c r="CH549" s="39"/>
      <c r="CI549" s="39"/>
      <c r="CJ549" s="39"/>
    </row>
    <row r="550" spans="1:88" ht="23.25" customHeight="1" x14ac:dyDescent="0.2">
      <c r="A550" s="32">
        <v>108</v>
      </c>
      <c r="B550" s="32">
        <v>2011</v>
      </c>
      <c r="C550" s="38" t="s">
        <v>2713</v>
      </c>
      <c r="D550" s="32">
        <v>1</v>
      </c>
      <c r="F550" s="39">
        <v>556</v>
      </c>
      <c r="J550" s="40" t="s">
        <v>600</v>
      </c>
      <c r="K550" s="39">
        <v>1</v>
      </c>
      <c r="L550" s="39">
        <v>1</v>
      </c>
      <c r="O550" s="39">
        <v>33</v>
      </c>
      <c r="P550" s="39">
        <v>1</v>
      </c>
      <c r="Q550" s="39">
        <v>2</v>
      </c>
      <c r="T550" s="16" t="s">
        <v>1292</v>
      </c>
      <c r="U550" s="41">
        <v>40610</v>
      </c>
      <c r="V550" s="41">
        <v>40610</v>
      </c>
      <c r="W550" s="41">
        <v>40916</v>
      </c>
      <c r="Z550" s="42">
        <v>16068000</v>
      </c>
      <c r="AA550" s="39">
        <v>1</v>
      </c>
      <c r="AB550" s="39">
        <v>1</v>
      </c>
      <c r="AC550" s="39">
        <v>1</v>
      </c>
      <c r="AH550" s="38" t="s">
        <v>2710</v>
      </c>
      <c r="AI550" s="43">
        <v>300</v>
      </c>
      <c r="AO550" s="39">
        <v>1</v>
      </c>
      <c r="AP550" s="40" t="s">
        <v>1520</v>
      </c>
      <c r="AT550" s="39">
        <v>25</v>
      </c>
      <c r="AU550" s="39">
        <v>25</v>
      </c>
      <c r="AV550" s="39">
        <v>2</v>
      </c>
      <c r="AX550" s="40" t="s">
        <v>1766</v>
      </c>
      <c r="AY550" s="58" t="s">
        <v>1498</v>
      </c>
      <c r="AZ550" s="32" t="s">
        <v>70</v>
      </c>
      <c r="BA550" s="32" t="s">
        <v>1941</v>
      </c>
      <c r="BB550" s="32"/>
      <c r="BC550" s="44">
        <v>812</v>
      </c>
      <c r="BD550" s="45">
        <v>40582</v>
      </c>
      <c r="BE550" s="45"/>
      <c r="BF550" s="46">
        <v>2661</v>
      </c>
      <c r="BG550" s="47">
        <v>40610</v>
      </c>
      <c r="BH550" s="48" t="s">
        <v>1766</v>
      </c>
      <c r="BI550" s="53" t="s">
        <v>1768</v>
      </c>
      <c r="BJ550" s="40" t="s">
        <v>73</v>
      </c>
      <c r="BK550" s="39" t="s">
        <v>74</v>
      </c>
      <c r="BL550" s="39" t="s">
        <v>75</v>
      </c>
      <c r="BM550" s="37"/>
      <c r="BP550" s="32"/>
      <c r="BQ550" s="32"/>
      <c r="BR550" s="32"/>
      <c r="BS550" s="32"/>
      <c r="BT550" s="32"/>
      <c r="BU550" s="32"/>
      <c r="BV550" s="37"/>
      <c r="BW550" s="37"/>
      <c r="BX550" s="32"/>
      <c r="BY550" s="50"/>
      <c r="CE550" s="39"/>
      <c r="CF550" s="39"/>
      <c r="CG550" s="39"/>
      <c r="CH550" s="39"/>
      <c r="CI550" s="39"/>
      <c r="CJ550" s="39"/>
    </row>
    <row r="551" spans="1:88" ht="23.25" customHeight="1" x14ac:dyDescent="0.2">
      <c r="A551" s="32">
        <v>108</v>
      </c>
      <c r="B551" s="32">
        <v>2011</v>
      </c>
      <c r="C551" s="38" t="s">
        <v>2713</v>
      </c>
      <c r="D551" s="32">
        <v>1</v>
      </c>
      <c r="F551" s="39">
        <v>557</v>
      </c>
      <c r="J551" s="40" t="s">
        <v>601</v>
      </c>
      <c r="K551" s="39">
        <v>1</v>
      </c>
      <c r="L551" s="39">
        <v>1</v>
      </c>
      <c r="O551" s="39">
        <v>33</v>
      </c>
      <c r="P551" s="39">
        <v>1</v>
      </c>
      <c r="Q551" s="39">
        <v>2</v>
      </c>
      <c r="T551" s="13" t="s">
        <v>1293</v>
      </c>
      <c r="U551" s="41">
        <v>40610</v>
      </c>
      <c r="V551" s="41">
        <v>40610</v>
      </c>
      <c r="W551" s="41">
        <v>40885</v>
      </c>
      <c r="Z551" s="42">
        <v>14461200</v>
      </c>
      <c r="AA551" s="39">
        <v>1</v>
      </c>
      <c r="AB551" s="39">
        <v>1</v>
      </c>
      <c r="AC551" s="39">
        <v>1</v>
      </c>
      <c r="AH551" s="38" t="s">
        <v>2710</v>
      </c>
      <c r="AI551" s="43">
        <v>270</v>
      </c>
      <c r="AO551" s="39">
        <v>1</v>
      </c>
      <c r="AP551" s="40" t="s">
        <v>49</v>
      </c>
      <c r="AT551" s="39">
        <v>25</v>
      </c>
      <c r="AU551" s="39">
        <v>25</v>
      </c>
      <c r="AV551" s="39">
        <v>2</v>
      </c>
      <c r="AX551" s="40" t="s">
        <v>1731</v>
      </c>
      <c r="AY551" s="40" t="s">
        <v>1498</v>
      </c>
      <c r="AZ551" s="32" t="s">
        <v>70</v>
      </c>
      <c r="BA551" s="50" t="s">
        <v>1942</v>
      </c>
      <c r="BB551" s="50" t="s">
        <v>1900</v>
      </c>
      <c r="BC551" s="44">
        <v>853</v>
      </c>
      <c r="BD551" s="45">
        <v>40583</v>
      </c>
      <c r="BE551" s="45"/>
      <c r="BF551" s="46">
        <v>2662</v>
      </c>
      <c r="BG551" s="47">
        <v>40610</v>
      </c>
      <c r="BH551" s="48" t="s">
        <v>1641</v>
      </c>
      <c r="BI551" s="53" t="s">
        <v>1642</v>
      </c>
      <c r="BJ551" s="40" t="s">
        <v>73</v>
      </c>
      <c r="BK551" s="39" t="s">
        <v>74</v>
      </c>
      <c r="BL551" s="39" t="s">
        <v>75</v>
      </c>
      <c r="BM551" s="37"/>
      <c r="BP551" s="32"/>
      <c r="BQ551" s="32"/>
      <c r="BR551" s="32"/>
      <c r="BS551" s="32"/>
      <c r="BT551" s="32"/>
      <c r="BU551" s="32"/>
      <c r="BV551" s="37"/>
      <c r="BW551" s="37"/>
      <c r="BX551" s="32"/>
      <c r="BY551" s="50"/>
      <c r="CE551" s="39"/>
      <c r="CF551" s="39"/>
      <c r="CG551" s="39"/>
      <c r="CH551" s="39"/>
      <c r="CI551" s="39"/>
      <c r="CJ551" s="39"/>
    </row>
    <row r="552" spans="1:88" ht="23.25" customHeight="1" x14ac:dyDescent="0.2">
      <c r="A552" s="32">
        <v>108</v>
      </c>
      <c r="B552" s="32">
        <v>2011</v>
      </c>
      <c r="C552" s="38" t="s">
        <v>2713</v>
      </c>
      <c r="D552" s="32">
        <v>1</v>
      </c>
      <c r="F552" s="39">
        <v>558</v>
      </c>
      <c r="J552" s="40" t="s">
        <v>602</v>
      </c>
      <c r="K552" s="39">
        <v>1</v>
      </c>
      <c r="L552" s="39">
        <v>1</v>
      </c>
      <c r="O552" s="39">
        <v>33</v>
      </c>
      <c r="P552" s="39">
        <v>1</v>
      </c>
      <c r="Q552" s="39">
        <v>2</v>
      </c>
      <c r="T552" s="16" t="s">
        <v>1294</v>
      </c>
      <c r="U552" s="41">
        <v>40610</v>
      </c>
      <c r="V552" s="41">
        <v>40610</v>
      </c>
      <c r="W552" s="41">
        <v>40893</v>
      </c>
      <c r="Z552" s="42">
        <v>14889681</v>
      </c>
      <c r="AA552" s="39">
        <v>1</v>
      </c>
      <c r="AB552" s="39">
        <v>1</v>
      </c>
      <c r="AC552" s="39">
        <v>1</v>
      </c>
      <c r="AH552" s="38" t="s">
        <v>2710</v>
      </c>
      <c r="AI552" s="43">
        <v>278</v>
      </c>
      <c r="AO552" s="39">
        <v>1</v>
      </c>
      <c r="AP552" s="58" t="s">
        <v>1495</v>
      </c>
      <c r="AT552" s="39">
        <v>25</v>
      </c>
      <c r="AU552" s="39">
        <v>25</v>
      </c>
      <c r="AV552" s="39">
        <v>2</v>
      </c>
      <c r="AX552" s="40" t="s">
        <v>1596</v>
      </c>
      <c r="AY552" s="58" t="s">
        <v>1495</v>
      </c>
      <c r="AZ552" s="32" t="s">
        <v>70</v>
      </c>
      <c r="BA552" s="32" t="s">
        <v>1943</v>
      </c>
      <c r="BB552" s="32"/>
      <c r="BC552" s="44">
        <v>120</v>
      </c>
      <c r="BD552" s="45">
        <v>40560</v>
      </c>
      <c r="BE552" s="45"/>
      <c r="BF552" s="46">
        <v>2659</v>
      </c>
      <c r="BG552" s="47">
        <v>40610</v>
      </c>
      <c r="BH552" s="48" t="s">
        <v>1598</v>
      </c>
      <c r="BI552" s="53" t="s">
        <v>1599</v>
      </c>
      <c r="BJ552" s="40" t="s">
        <v>73</v>
      </c>
      <c r="BK552" s="39" t="s">
        <v>74</v>
      </c>
      <c r="BL552" s="39" t="s">
        <v>75</v>
      </c>
      <c r="BM552" s="37"/>
      <c r="BP552" s="32"/>
      <c r="BQ552" s="32"/>
      <c r="BR552" s="32"/>
      <c r="BS552" s="32"/>
      <c r="BT552" s="32"/>
      <c r="BU552" s="32"/>
      <c r="BV552" s="37"/>
      <c r="BW552" s="37"/>
      <c r="BX552" s="32"/>
      <c r="BY552" s="50"/>
    </row>
    <row r="553" spans="1:88" ht="23.25" customHeight="1" x14ac:dyDescent="0.2">
      <c r="A553" s="32">
        <v>108</v>
      </c>
      <c r="B553" s="32">
        <v>2011</v>
      </c>
      <c r="C553" s="38" t="s">
        <v>2713</v>
      </c>
      <c r="D553" s="32">
        <v>1</v>
      </c>
      <c r="F553" s="39">
        <v>559</v>
      </c>
      <c r="J553" s="40" t="s">
        <v>603</v>
      </c>
      <c r="K553" s="39">
        <v>1</v>
      </c>
      <c r="L553" s="39">
        <v>1</v>
      </c>
      <c r="O553" s="39">
        <v>31</v>
      </c>
      <c r="P553" s="39">
        <v>1</v>
      </c>
      <c r="Q553" s="39">
        <v>2</v>
      </c>
      <c r="T553" s="16" t="s">
        <v>1295</v>
      </c>
      <c r="U553" s="41">
        <v>40610</v>
      </c>
      <c r="V553" s="41">
        <v>40610</v>
      </c>
      <c r="W553" s="41">
        <v>40855</v>
      </c>
      <c r="Z553" s="42">
        <v>19710080</v>
      </c>
      <c r="AA553" s="39">
        <v>1</v>
      </c>
      <c r="AB553" s="39">
        <v>1</v>
      </c>
      <c r="AC553" s="39">
        <v>1</v>
      </c>
      <c r="AH553" s="38" t="s">
        <v>2710</v>
      </c>
      <c r="AI553" s="43">
        <v>240</v>
      </c>
      <c r="AO553" s="39">
        <v>1</v>
      </c>
      <c r="AP553" s="40" t="s">
        <v>1505</v>
      </c>
      <c r="AT553" s="39">
        <v>25</v>
      </c>
      <c r="AU553" s="39">
        <v>25</v>
      </c>
      <c r="AV553" s="39">
        <v>2</v>
      </c>
      <c r="AX553" s="40" t="s">
        <v>1944</v>
      </c>
      <c r="AY553" s="40" t="s">
        <v>69</v>
      </c>
      <c r="AZ553" s="32" t="s">
        <v>1534</v>
      </c>
      <c r="BA553" s="32" t="s">
        <v>1945</v>
      </c>
      <c r="BB553" s="32"/>
      <c r="BC553" s="44">
        <v>1197</v>
      </c>
      <c r="BD553" s="45">
        <v>40598</v>
      </c>
      <c r="BE553" s="45"/>
      <c r="BF553" s="46">
        <v>2654</v>
      </c>
      <c r="BG553" s="47">
        <v>40610</v>
      </c>
      <c r="BH553" s="48" t="s">
        <v>1529</v>
      </c>
      <c r="BI553" s="49">
        <v>331001010210</v>
      </c>
      <c r="BJ553" s="40" t="s">
        <v>73</v>
      </c>
      <c r="BK553" s="39" t="s">
        <v>1533</v>
      </c>
      <c r="BL553" s="39" t="s">
        <v>75</v>
      </c>
      <c r="BM553" s="37">
        <v>5584523</v>
      </c>
      <c r="BN553" s="72">
        <v>68</v>
      </c>
      <c r="BP553" s="32"/>
      <c r="BQ553" s="32"/>
      <c r="BR553" s="32">
        <v>7880</v>
      </c>
      <c r="BS553" s="50">
        <v>40809</v>
      </c>
      <c r="BT553" s="50"/>
      <c r="BU553" s="50"/>
      <c r="BV553" s="37"/>
      <c r="BW553" s="37"/>
      <c r="BX553" s="32"/>
      <c r="BY553" s="50"/>
    </row>
    <row r="554" spans="1:88" ht="23.25" customHeight="1" x14ac:dyDescent="0.2">
      <c r="A554" s="32">
        <v>108</v>
      </c>
      <c r="B554" s="32">
        <v>2011</v>
      </c>
      <c r="C554" s="38" t="s">
        <v>2713</v>
      </c>
      <c r="D554" s="32">
        <v>1</v>
      </c>
      <c r="F554" s="39">
        <v>560</v>
      </c>
      <c r="J554" s="40" t="s">
        <v>604</v>
      </c>
      <c r="K554" s="39">
        <v>1</v>
      </c>
      <c r="L554" s="39">
        <v>1</v>
      </c>
      <c r="O554" s="39">
        <v>31</v>
      </c>
      <c r="P554" s="39">
        <v>1</v>
      </c>
      <c r="Q554" s="39">
        <v>2</v>
      </c>
      <c r="T554" s="12" t="s">
        <v>1296</v>
      </c>
      <c r="U554" s="51">
        <v>40611</v>
      </c>
      <c r="V554" s="51">
        <v>40611</v>
      </c>
      <c r="W554" s="51">
        <v>40917</v>
      </c>
      <c r="Z554" s="42">
        <v>24637600</v>
      </c>
      <c r="AA554" s="39">
        <v>1</v>
      </c>
      <c r="AB554" s="39">
        <v>1</v>
      </c>
      <c r="AC554" s="39">
        <v>1</v>
      </c>
      <c r="AH554" s="38" t="s">
        <v>2710</v>
      </c>
      <c r="AI554" s="43">
        <v>300</v>
      </c>
      <c r="AO554" s="39">
        <v>1</v>
      </c>
      <c r="AP554" s="40" t="s">
        <v>1511</v>
      </c>
      <c r="AT554" s="39">
        <v>25</v>
      </c>
      <c r="AU554" s="39">
        <v>25</v>
      </c>
      <c r="AV554" s="39">
        <v>2</v>
      </c>
      <c r="AX554" s="40" t="s">
        <v>1782</v>
      </c>
      <c r="AY554" s="40" t="s">
        <v>1498</v>
      </c>
      <c r="AZ554" s="32" t="s">
        <v>1534</v>
      </c>
      <c r="BA554" s="32" t="s">
        <v>1623</v>
      </c>
      <c r="BB554" s="32"/>
      <c r="BC554" s="44">
        <v>1008</v>
      </c>
      <c r="BD554" s="45">
        <v>40588</v>
      </c>
      <c r="BE554" s="45"/>
      <c r="BF554" s="46">
        <v>2695</v>
      </c>
      <c r="BG554" s="47">
        <v>40611</v>
      </c>
      <c r="BH554" s="48" t="s">
        <v>1784</v>
      </c>
      <c r="BI554" s="53" t="s">
        <v>1785</v>
      </c>
      <c r="BJ554" s="40" t="s">
        <v>73</v>
      </c>
      <c r="BK554" s="39" t="s">
        <v>1533</v>
      </c>
      <c r="BL554" s="39" t="s">
        <v>75</v>
      </c>
      <c r="BM554" s="37"/>
      <c r="BP554" s="32"/>
      <c r="BQ554" s="32"/>
      <c r="BR554" s="32"/>
      <c r="BS554" s="32"/>
      <c r="BT554" s="32"/>
      <c r="BU554" s="32"/>
      <c r="BV554" s="37"/>
      <c r="BW554" s="37"/>
      <c r="BX554" s="32"/>
      <c r="BY554" s="50"/>
      <c r="CE554" s="39"/>
      <c r="CF554" s="39"/>
      <c r="CG554" s="39"/>
      <c r="CH554" s="39"/>
      <c r="CI554" s="39"/>
      <c r="CJ554" s="39"/>
    </row>
    <row r="555" spans="1:88" ht="23.25" customHeight="1" x14ac:dyDescent="0.2">
      <c r="A555" s="32">
        <v>108</v>
      </c>
      <c r="B555" s="32">
        <v>2011</v>
      </c>
      <c r="C555" s="38" t="s">
        <v>2713</v>
      </c>
      <c r="D555" s="32">
        <v>1</v>
      </c>
      <c r="F555" s="39">
        <v>561</v>
      </c>
      <c r="J555" s="40" t="s">
        <v>605</v>
      </c>
      <c r="K555" s="39">
        <v>1</v>
      </c>
      <c r="L555" s="39">
        <v>1</v>
      </c>
      <c r="O555" s="39">
        <v>33</v>
      </c>
      <c r="P555" s="39">
        <v>1</v>
      </c>
      <c r="Q555" s="39">
        <v>2</v>
      </c>
      <c r="T555" s="13" t="s">
        <v>1297</v>
      </c>
      <c r="U555" s="51">
        <v>40611</v>
      </c>
      <c r="V555" s="51">
        <v>40611</v>
      </c>
      <c r="W555" s="51">
        <v>40886</v>
      </c>
      <c r="Z555" s="42">
        <v>11086920</v>
      </c>
      <c r="AA555" s="39">
        <v>1</v>
      </c>
      <c r="AB555" s="39">
        <v>1</v>
      </c>
      <c r="AC555" s="39">
        <v>1</v>
      </c>
      <c r="AH555" s="38" t="s">
        <v>2710</v>
      </c>
      <c r="AI555" s="43">
        <v>270</v>
      </c>
      <c r="AO555" s="39">
        <v>1</v>
      </c>
      <c r="AP555" s="40" t="s">
        <v>49</v>
      </c>
      <c r="AT555" s="39">
        <v>25</v>
      </c>
      <c r="AU555" s="39">
        <v>25</v>
      </c>
      <c r="AV555" s="39">
        <v>2</v>
      </c>
      <c r="AX555" s="40" t="s">
        <v>1731</v>
      </c>
      <c r="AY555" s="40" t="s">
        <v>1498</v>
      </c>
      <c r="AZ555" s="32" t="s">
        <v>1548</v>
      </c>
      <c r="BA555" s="50" t="s">
        <v>1946</v>
      </c>
      <c r="BB555" s="50"/>
      <c r="BC555" s="44">
        <v>905</v>
      </c>
      <c r="BD555" s="45">
        <v>40583</v>
      </c>
      <c r="BE555" s="45"/>
      <c r="BF555" s="46">
        <v>2693</v>
      </c>
      <c r="BG555" s="47">
        <v>40611</v>
      </c>
      <c r="BH555" s="48" t="s">
        <v>1641</v>
      </c>
      <c r="BI555" s="53" t="s">
        <v>1642</v>
      </c>
      <c r="BJ555" s="40" t="s">
        <v>73</v>
      </c>
      <c r="BK555" s="39" t="s">
        <v>1533</v>
      </c>
      <c r="BL555" s="39" t="s">
        <v>75</v>
      </c>
      <c r="BM555" s="37">
        <v>369564</v>
      </c>
      <c r="BN555" s="72">
        <v>9</v>
      </c>
      <c r="BP555" s="32"/>
      <c r="BQ555" s="32"/>
      <c r="BR555" s="32">
        <v>9182</v>
      </c>
      <c r="BS555" s="50">
        <v>40877</v>
      </c>
      <c r="BT555" s="50"/>
      <c r="BU555" s="50"/>
      <c r="BV555" s="32"/>
      <c r="BW555" s="37"/>
      <c r="BX555" s="32"/>
      <c r="BY555" s="50"/>
      <c r="CE555" s="39"/>
      <c r="CF555" s="39"/>
      <c r="CG555" s="39"/>
      <c r="CH555" s="39"/>
      <c r="CI555" s="39"/>
      <c r="CJ555" s="39"/>
    </row>
    <row r="556" spans="1:88" ht="23.25" customHeight="1" x14ac:dyDescent="0.2">
      <c r="A556" s="32">
        <v>108</v>
      </c>
      <c r="B556" s="32">
        <v>2011</v>
      </c>
      <c r="C556" s="32">
        <v>4</v>
      </c>
      <c r="D556" s="32">
        <v>1</v>
      </c>
      <c r="F556" s="39">
        <v>562</v>
      </c>
      <c r="J556" s="40" t="s">
        <v>687</v>
      </c>
      <c r="K556" s="39">
        <v>1</v>
      </c>
      <c r="L556" s="39">
        <v>1</v>
      </c>
      <c r="O556" s="39">
        <v>31</v>
      </c>
      <c r="P556" s="39">
        <v>1</v>
      </c>
      <c r="Q556" s="39">
        <v>2</v>
      </c>
      <c r="T556" s="13" t="s">
        <v>1298</v>
      </c>
      <c r="U556" s="51">
        <v>40611</v>
      </c>
      <c r="V556" s="51">
        <v>40711</v>
      </c>
      <c r="W556" s="51">
        <v>40856</v>
      </c>
      <c r="Z556" s="42">
        <v>19710080</v>
      </c>
      <c r="AA556" s="39">
        <v>1</v>
      </c>
      <c r="AB556" s="39">
        <v>1</v>
      </c>
      <c r="AC556" s="39">
        <v>1</v>
      </c>
      <c r="AH556" s="38" t="s">
        <v>2710</v>
      </c>
      <c r="AI556" s="43">
        <v>240</v>
      </c>
      <c r="AO556" s="39">
        <v>1</v>
      </c>
      <c r="AP556" s="40" t="s">
        <v>1505</v>
      </c>
      <c r="AT556" s="39">
        <v>25</v>
      </c>
      <c r="AU556" s="39">
        <v>25</v>
      </c>
      <c r="AV556" s="39">
        <v>2</v>
      </c>
      <c r="AX556" s="40" t="s">
        <v>1944</v>
      </c>
      <c r="AY556" s="40" t="s">
        <v>2055</v>
      </c>
      <c r="AZ556" s="32" t="s">
        <v>1534</v>
      </c>
      <c r="BA556" s="32" t="s">
        <v>1688</v>
      </c>
      <c r="BB556" s="32"/>
      <c r="BC556" s="44">
        <v>1196</v>
      </c>
      <c r="BD556" s="45">
        <v>40598</v>
      </c>
      <c r="BE556" s="45"/>
      <c r="BF556" s="46">
        <v>2729</v>
      </c>
      <c r="BG556" s="47">
        <v>40611</v>
      </c>
      <c r="BH556" s="48" t="s">
        <v>1529</v>
      </c>
      <c r="BI556" s="49">
        <v>331001010210</v>
      </c>
      <c r="BJ556" s="40" t="s">
        <v>73</v>
      </c>
      <c r="BK556" s="39" t="s">
        <v>1533</v>
      </c>
      <c r="BL556" s="39" t="s">
        <v>75</v>
      </c>
      <c r="BM556" s="37">
        <v>4352643</v>
      </c>
      <c r="BN556" s="72">
        <v>53</v>
      </c>
      <c r="BP556" s="32"/>
      <c r="BQ556" s="32"/>
      <c r="BR556" s="32">
        <v>7883</v>
      </c>
      <c r="BS556" s="50">
        <v>40809</v>
      </c>
      <c r="BT556" s="50"/>
      <c r="BU556" s="50"/>
      <c r="BV556" s="32"/>
      <c r="BW556" s="37"/>
      <c r="BX556" s="32"/>
      <c r="BY556" s="50"/>
    </row>
    <row r="557" spans="1:88" ht="23.25" customHeight="1" x14ac:dyDescent="0.2">
      <c r="A557" s="32">
        <v>108</v>
      </c>
      <c r="B557" s="32">
        <v>2011</v>
      </c>
      <c r="C557" s="38" t="s">
        <v>2713</v>
      </c>
      <c r="D557" s="32">
        <v>1</v>
      </c>
      <c r="F557" s="39">
        <v>563</v>
      </c>
      <c r="J557" s="40" t="s">
        <v>606</v>
      </c>
      <c r="K557" s="39">
        <v>1</v>
      </c>
      <c r="L557" s="39">
        <v>1</v>
      </c>
      <c r="O557" s="39">
        <v>33</v>
      </c>
      <c r="P557" s="39">
        <v>1</v>
      </c>
      <c r="Q557" s="39">
        <v>2</v>
      </c>
      <c r="T557" s="13" t="s">
        <v>1299</v>
      </c>
      <c r="U557" s="51">
        <v>40611</v>
      </c>
      <c r="V557" s="51">
        <v>40611</v>
      </c>
      <c r="W557" s="51">
        <v>40856</v>
      </c>
      <c r="Z557" s="42">
        <v>12854400</v>
      </c>
      <c r="AA557" s="39">
        <v>1</v>
      </c>
      <c r="AB557" s="39">
        <v>1</v>
      </c>
      <c r="AC557" s="39">
        <v>1</v>
      </c>
      <c r="AH557" s="38" t="s">
        <v>2710</v>
      </c>
      <c r="AI557" s="43">
        <v>240</v>
      </c>
      <c r="AO557" s="39">
        <v>1</v>
      </c>
      <c r="AP557" s="40" t="s">
        <v>1492</v>
      </c>
      <c r="AT557" s="39">
        <v>25</v>
      </c>
      <c r="AU557" s="39">
        <v>25</v>
      </c>
      <c r="AV557" s="39">
        <v>2</v>
      </c>
      <c r="AX557" s="40" t="s">
        <v>1580</v>
      </c>
      <c r="AY557" s="40" t="s">
        <v>69</v>
      </c>
      <c r="AZ557" s="32" t="s">
        <v>70</v>
      </c>
      <c r="BA557" s="32" t="s">
        <v>1562</v>
      </c>
      <c r="BB557" s="32"/>
      <c r="BC557" s="44">
        <v>247</v>
      </c>
      <c r="BD557" s="45">
        <v>40562</v>
      </c>
      <c r="BE557" s="45"/>
      <c r="BF557" s="46">
        <v>2697</v>
      </c>
      <c r="BG557" s="47">
        <v>40611</v>
      </c>
      <c r="BH557" s="48" t="s">
        <v>72</v>
      </c>
      <c r="BI557" s="49">
        <v>331001010210</v>
      </c>
      <c r="BJ557" s="40" t="s">
        <v>73</v>
      </c>
      <c r="BK557" s="39" t="s">
        <v>1533</v>
      </c>
      <c r="BL557" s="39" t="s">
        <v>75</v>
      </c>
      <c r="BM557" s="37"/>
      <c r="BP557" s="32"/>
      <c r="BQ557" s="32"/>
      <c r="BR557" s="32"/>
      <c r="BS557" s="32"/>
      <c r="BT557" s="32"/>
      <c r="BU557" s="32"/>
      <c r="BV557" s="32"/>
      <c r="BW557" s="37"/>
      <c r="BX557" s="32"/>
      <c r="BY557" s="50"/>
    </row>
    <row r="558" spans="1:88" ht="23.25" customHeight="1" x14ac:dyDescent="0.2">
      <c r="A558" s="32">
        <v>108</v>
      </c>
      <c r="B558" s="32">
        <v>2011</v>
      </c>
      <c r="C558" s="38" t="s">
        <v>2713</v>
      </c>
      <c r="D558" s="32">
        <v>1</v>
      </c>
      <c r="F558" s="39">
        <v>564</v>
      </c>
      <c r="J558" s="40" t="s">
        <v>607</v>
      </c>
      <c r="K558" s="39">
        <v>1</v>
      </c>
      <c r="L558" s="39">
        <v>1</v>
      </c>
      <c r="O558" s="39">
        <v>33</v>
      </c>
      <c r="P558" s="39">
        <v>1</v>
      </c>
      <c r="Q558" s="39">
        <v>2</v>
      </c>
      <c r="T558" s="20" t="s">
        <v>1300</v>
      </c>
      <c r="U558" s="51">
        <v>40611</v>
      </c>
      <c r="V558" s="51">
        <v>40611</v>
      </c>
      <c r="W558" s="51">
        <v>40886</v>
      </c>
      <c r="Z558" s="42">
        <v>12854400</v>
      </c>
      <c r="AA558" s="39">
        <v>1</v>
      </c>
      <c r="AB558" s="39">
        <v>1</v>
      </c>
      <c r="AC558" s="39">
        <v>1</v>
      </c>
      <c r="AH558" s="38" t="s">
        <v>2710</v>
      </c>
      <c r="AI558" s="43">
        <v>240</v>
      </c>
      <c r="AO558" s="39">
        <v>1</v>
      </c>
      <c r="AP558" s="40" t="s">
        <v>1492</v>
      </c>
      <c r="AT558" s="39">
        <v>25</v>
      </c>
      <c r="AU558" s="39">
        <v>25</v>
      </c>
      <c r="AV558" s="39">
        <v>2</v>
      </c>
      <c r="AX558" s="40" t="s">
        <v>1580</v>
      </c>
      <c r="AY558" s="40" t="s">
        <v>69</v>
      </c>
      <c r="AZ558" s="32" t="s">
        <v>70</v>
      </c>
      <c r="BA558" s="32" t="s">
        <v>1562</v>
      </c>
      <c r="BB558" s="32"/>
      <c r="BC558" s="44">
        <v>1104</v>
      </c>
      <c r="BD558" s="45">
        <v>40592</v>
      </c>
      <c r="BE558" s="45"/>
      <c r="BF558" s="46">
        <v>2702</v>
      </c>
      <c r="BG558" s="47">
        <v>40611</v>
      </c>
      <c r="BH558" s="48" t="s">
        <v>72</v>
      </c>
      <c r="BI558" s="49">
        <v>331001010210</v>
      </c>
      <c r="BJ558" s="40" t="s">
        <v>73</v>
      </c>
      <c r="BK558" s="39" t="s">
        <v>1533</v>
      </c>
      <c r="BL558" s="39" t="s">
        <v>75</v>
      </c>
      <c r="BM558" s="37"/>
      <c r="BP558" s="32"/>
      <c r="BQ558" s="32"/>
      <c r="BR558" s="32"/>
      <c r="BS558" s="32"/>
      <c r="BT558" s="32"/>
      <c r="BU558" s="32"/>
      <c r="BV558" s="32"/>
      <c r="BW558" s="37"/>
      <c r="BX558" s="32"/>
      <c r="BY558" s="50"/>
    </row>
    <row r="559" spans="1:88" ht="23.25" customHeight="1" x14ac:dyDescent="0.2">
      <c r="A559" s="32">
        <v>108</v>
      </c>
      <c r="B559" s="32">
        <v>2011</v>
      </c>
      <c r="C559" s="38" t="s">
        <v>2713</v>
      </c>
      <c r="D559" s="32">
        <v>1</v>
      </c>
      <c r="F559" s="39">
        <v>565</v>
      </c>
      <c r="J559" s="40" t="s">
        <v>608</v>
      </c>
      <c r="K559" s="39">
        <v>1</v>
      </c>
      <c r="L559" s="39">
        <v>1</v>
      </c>
      <c r="O559" s="39">
        <v>32</v>
      </c>
      <c r="P559" s="39">
        <v>1</v>
      </c>
      <c r="Q559" s="39">
        <v>2</v>
      </c>
      <c r="T559" s="30" t="s">
        <v>1301</v>
      </c>
      <c r="U559" s="41">
        <v>40611</v>
      </c>
      <c r="V559" s="41">
        <v>40611</v>
      </c>
      <c r="W559" s="41">
        <v>40856</v>
      </c>
      <c r="Z559" s="42">
        <v>7113280</v>
      </c>
      <c r="AA559" s="39">
        <v>1</v>
      </c>
      <c r="AB559" s="39">
        <v>1</v>
      </c>
      <c r="AC559" s="39">
        <v>1</v>
      </c>
      <c r="AH559" s="38" t="s">
        <v>2710</v>
      </c>
      <c r="AI559" s="43">
        <v>240</v>
      </c>
      <c r="AO559" s="39">
        <v>1</v>
      </c>
      <c r="AP559" s="40" t="s">
        <v>1504</v>
      </c>
      <c r="AT559" s="39">
        <v>25</v>
      </c>
      <c r="AU559" s="39">
        <v>25</v>
      </c>
      <c r="AV559" s="39">
        <v>2</v>
      </c>
      <c r="AX559" s="40" t="s">
        <v>1684</v>
      </c>
      <c r="AY559" s="40" t="s">
        <v>1504</v>
      </c>
      <c r="AZ559" s="32" t="s">
        <v>1534</v>
      </c>
      <c r="BA559" s="32" t="s">
        <v>1631</v>
      </c>
      <c r="BB559" s="32"/>
      <c r="BC559" s="44">
        <v>920</v>
      </c>
      <c r="BD559" s="45">
        <v>40583</v>
      </c>
      <c r="BE559" s="45"/>
      <c r="BF559" s="46">
        <v>2696</v>
      </c>
      <c r="BG559" s="47">
        <v>40611</v>
      </c>
      <c r="BH559" s="48" t="s">
        <v>1686</v>
      </c>
      <c r="BI559" s="53" t="s">
        <v>1690</v>
      </c>
      <c r="BJ559" s="40" t="s">
        <v>73</v>
      </c>
      <c r="BK559" s="39" t="s">
        <v>1533</v>
      </c>
      <c r="BL559" s="39" t="s">
        <v>75</v>
      </c>
      <c r="BM559" s="37"/>
      <c r="BP559" s="32"/>
      <c r="BQ559" s="32"/>
      <c r="BR559" s="32"/>
      <c r="BS559" s="32"/>
      <c r="BT559" s="32"/>
      <c r="BU559" s="32"/>
      <c r="BV559" s="37"/>
      <c r="BW559" s="37"/>
      <c r="BX559" s="32"/>
      <c r="BY559" s="50"/>
    </row>
    <row r="560" spans="1:88" ht="23.25" customHeight="1" x14ac:dyDescent="0.2">
      <c r="A560" s="32">
        <v>108</v>
      </c>
      <c r="B560" s="32">
        <v>2011</v>
      </c>
      <c r="C560" s="38" t="s">
        <v>2713</v>
      </c>
      <c r="D560" s="32">
        <v>1</v>
      </c>
      <c r="F560" s="39">
        <v>566</v>
      </c>
      <c r="J560" s="40" t="s">
        <v>609</v>
      </c>
      <c r="K560" s="39">
        <v>1</v>
      </c>
      <c r="L560" s="39">
        <v>1</v>
      </c>
      <c r="O560" s="39">
        <v>32</v>
      </c>
      <c r="P560" s="39">
        <v>1</v>
      </c>
      <c r="Q560" s="39">
        <v>2</v>
      </c>
      <c r="T560" s="17" t="s">
        <v>1302</v>
      </c>
      <c r="U560" s="51">
        <v>40611</v>
      </c>
      <c r="V560" s="51">
        <v>40611</v>
      </c>
      <c r="W560" s="51">
        <v>40856</v>
      </c>
      <c r="Z560" s="42">
        <v>14226560</v>
      </c>
      <c r="AA560" s="39">
        <v>1</v>
      </c>
      <c r="AB560" s="39">
        <v>1</v>
      </c>
      <c r="AC560" s="39">
        <v>1</v>
      </c>
      <c r="AH560" s="38" t="s">
        <v>2710</v>
      </c>
      <c r="AI560" s="43">
        <v>240</v>
      </c>
      <c r="AO560" s="39">
        <v>1</v>
      </c>
      <c r="AP560" s="40" t="s">
        <v>1504</v>
      </c>
      <c r="AT560" s="39">
        <v>25</v>
      </c>
      <c r="AU560" s="39">
        <v>25</v>
      </c>
      <c r="AV560" s="39">
        <v>2</v>
      </c>
      <c r="AX560" s="40" t="s">
        <v>1684</v>
      </c>
      <c r="AY560" s="40" t="s">
        <v>1504</v>
      </c>
      <c r="AZ560" s="32" t="s">
        <v>1534</v>
      </c>
      <c r="BA560" s="32" t="s">
        <v>1947</v>
      </c>
      <c r="BB560" s="32"/>
      <c r="BC560" s="44">
        <v>906</v>
      </c>
      <c r="BD560" s="45">
        <v>40583</v>
      </c>
      <c r="BE560" s="45"/>
      <c r="BF560" s="46">
        <v>2698</v>
      </c>
      <c r="BG560" s="47">
        <v>40611</v>
      </c>
      <c r="BH560" s="48" t="s">
        <v>1686</v>
      </c>
      <c r="BI560" s="53" t="s">
        <v>1690</v>
      </c>
      <c r="BJ560" s="40" t="s">
        <v>73</v>
      </c>
      <c r="BK560" s="39" t="s">
        <v>74</v>
      </c>
      <c r="BL560" s="39" t="s">
        <v>75</v>
      </c>
      <c r="BM560" s="37"/>
      <c r="BP560" s="32"/>
      <c r="BQ560" s="32"/>
      <c r="BR560" s="32"/>
      <c r="BS560" s="32"/>
      <c r="BT560" s="32"/>
      <c r="BU560" s="32"/>
      <c r="BV560" s="37"/>
      <c r="BW560" s="37"/>
      <c r="BX560" s="32"/>
      <c r="BY560" s="50"/>
    </row>
    <row r="561" spans="1:77" ht="23.25" customHeight="1" x14ac:dyDescent="0.2">
      <c r="A561" s="32">
        <v>108</v>
      </c>
      <c r="B561" s="32">
        <v>2011</v>
      </c>
      <c r="C561" s="38" t="s">
        <v>2713</v>
      </c>
      <c r="D561" s="32">
        <v>1</v>
      </c>
      <c r="F561" s="39">
        <v>567</v>
      </c>
      <c r="J561" s="40" t="s">
        <v>610</v>
      </c>
      <c r="K561" s="39">
        <v>1</v>
      </c>
      <c r="L561" s="39">
        <v>1</v>
      </c>
      <c r="O561" s="39">
        <v>32</v>
      </c>
      <c r="P561" s="39">
        <v>1</v>
      </c>
      <c r="Q561" s="39">
        <v>2</v>
      </c>
      <c r="T561" s="17" t="s">
        <v>1303</v>
      </c>
      <c r="U561" s="41">
        <v>40611</v>
      </c>
      <c r="V561" s="41">
        <v>40611</v>
      </c>
      <c r="W561" s="41">
        <v>40856</v>
      </c>
      <c r="Z561" s="42">
        <v>17071872</v>
      </c>
      <c r="AA561" s="39">
        <v>1</v>
      </c>
      <c r="AB561" s="39">
        <v>1</v>
      </c>
      <c r="AC561" s="39">
        <v>1</v>
      </c>
      <c r="AH561" s="38" t="s">
        <v>2710</v>
      </c>
      <c r="AI561" s="43">
        <v>240</v>
      </c>
      <c r="AO561" s="39">
        <v>1</v>
      </c>
      <c r="AP561" s="40" t="s">
        <v>1504</v>
      </c>
      <c r="AT561" s="39">
        <v>25</v>
      </c>
      <c r="AU561" s="39">
        <v>25</v>
      </c>
      <c r="AV561" s="39">
        <v>2</v>
      </c>
      <c r="AX561" s="40" t="s">
        <v>1684</v>
      </c>
      <c r="AY561" s="40" t="s">
        <v>1504</v>
      </c>
      <c r="AZ561" s="32" t="s">
        <v>70</v>
      </c>
      <c r="BA561" s="32" t="s">
        <v>1948</v>
      </c>
      <c r="BB561" s="32"/>
      <c r="BC561" s="44">
        <v>904</v>
      </c>
      <c r="BD561" s="45">
        <v>40583</v>
      </c>
      <c r="BE561" s="45"/>
      <c r="BF561" s="46">
        <v>2699</v>
      </c>
      <c r="BG561" s="47">
        <v>40611</v>
      </c>
      <c r="BH561" s="48" t="s">
        <v>1686</v>
      </c>
      <c r="BI561" s="53" t="s">
        <v>1690</v>
      </c>
      <c r="BJ561" s="40" t="s">
        <v>73</v>
      </c>
      <c r="BK561" s="39" t="s">
        <v>74</v>
      </c>
      <c r="BL561" s="39" t="s">
        <v>75</v>
      </c>
      <c r="BM561" s="37"/>
      <c r="BP561" s="32"/>
      <c r="BQ561" s="32"/>
      <c r="BR561" s="32"/>
      <c r="BS561" s="32"/>
      <c r="BT561" s="32"/>
      <c r="BU561" s="32"/>
      <c r="BV561" s="37"/>
      <c r="BW561" s="37"/>
      <c r="BX561" s="32"/>
      <c r="BY561" s="50"/>
    </row>
    <row r="562" spans="1:77" ht="23.25" customHeight="1" x14ac:dyDescent="0.2">
      <c r="A562" s="32">
        <v>108</v>
      </c>
      <c r="B562" s="32">
        <v>2011</v>
      </c>
      <c r="C562" s="38" t="s">
        <v>2713</v>
      </c>
      <c r="D562" s="32">
        <v>1</v>
      </c>
      <c r="F562" s="39">
        <v>568</v>
      </c>
      <c r="J562" s="40" t="s">
        <v>611</v>
      </c>
      <c r="K562" s="39">
        <v>1</v>
      </c>
      <c r="L562" s="39">
        <v>1</v>
      </c>
      <c r="O562" s="39">
        <v>32</v>
      </c>
      <c r="P562" s="39">
        <v>1</v>
      </c>
      <c r="Q562" s="39">
        <v>2</v>
      </c>
      <c r="T562" s="16" t="s">
        <v>1304</v>
      </c>
      <c r="U562" s="41">
        <v>40611</v>
      </c>
      <c r="V562" s="41">
        <v>40611</v>
      </c>
      <c r="W562" s="41">
        <v>40856</v>
      </c>
      <c r="Z562" s="42">
        <v>17071872</v>
      </c>
      <c r="AA562" s="39">
        <v>1</v>
      </c>
      <c r="AB562" s="39">
        <v>1</v>
      </c>
      <c r="AC562" s="39">
        <v>1</v>
      </c>
      <c r="AH562" s="38" t="s">
        <v>2710</v>
      </c>
      <c r="AI562" s="43">
        <v>240</v>
      </c>
      <c r="AO562" s="39">
        <v>1</v>
      </c>
      <c r="AP562" s="40" t="s">
        <v>1504</v>
      </c>
      <c r="AT562" s="39">
        <v>25</v>
      </c>
      <c r="AU562" s="39">
        <v>25</v>
      </c>
      <c r="AV562" s="39">
        <v>2</v>
      </c>
      <c r="AX562" s="40" t="s">
        <v>1684</v>
      </c>
      <c r="AY562" s="40" t="s">
        <v>1504</v>
      </c>
      <c r="AZ562" s="32" t="s">
        <v>1534</v>
      </c>
      <c r="BA562" s="32" t="s">
        <v>1949</v>
      </c>
      <c r="BB562" s="32"/>
      <c r="BC562" s="44">
        <v>908</v>
      </c>
      <c r="BD562" s="45">
        <v>40583</v>
      </c>
      <c r="BE562" s="45"/>
      <c r="BF562" s="46">
        <v>2701</v>
      </c>
      <c r="BG562" s="47">
        <v>40611</v>
      </c>
      <c r="BH562" s="48" t="s">
        <v>1686</v>
      </c>
      <c r="BI562" s="53" t="s">
        <v>1690</v>
      </c>
      <c r="BJ562" s="40" t="s">
        <v>73</v>
      </c>
      <c r="BK562" s="39" t="s">
        <v>74</v>
      </c>
      <c r="BL562" s="39" t="s">
        <v>75</v>
      </c>
      <c r="BM562" s="37"/>
      <c r="BP562" s="32"/>
      <c r="BQ562" s="32"/>
      <c r="BR562" s="32"/>
      <c r="BS562" s="32"/>
      <c r="BT562" s="32"/>
      <c r="BU562" s="32"/>
      <c r="BV562" s="37"/>
      <c r="BW562" s="37"/>
      <c r="BX562" s="32"/>
      <c r="BY562" s="50"/>
    </row>
    <row r="563" spans="1:77" ht="23.25" customHeight="1" x14ac:dyDescent="0.2">
      <c r="A563" s="32">
        <v>108</v>
      </c>
      <c r="B563" s="32">
        <v>2011</v>
      </c>
      <c r="C563" s="38" t="s">
        <v>2713</v>
      </c>
      <c r="D563" s="32">
        <v>1</v>
      </c>
      <c r="F563" s="39">
        <v>569</v>
      </c>
      <c r="J563" s="40" t="s">
        <v>612</v>
      </c>
      <c r="K563" s="39">
        <v>1</v>
      </c>
      <c r="L563" s="39">
        <v>1</v>
      </c>
      <c r="O563" s="39">
        <v>32</v>
      </c>
      <c r="P563" s="39">
        <v>1</v>
      </c>
      <c r="Q563" s="39">
        <v>2</v>
      </c>
      <c r="T563" s="17" t="s">
        <v>1305</v>
      </c>
      <c r="U563" s="41">
        <v>40611</v>
      </c>
      <c r="V563" s="41">
        <v>40611</v>
      </c>
      <c r="W563" s="41">
        <v>40856</v>
      </c>
      <c r="Z563" s="42">
        <v>9247264</v>
      </c>
      <c r="AA563" s="39">
        <v>1</v>
      </c>
      <c r="AB563" s="39">
        <v>1</v>
      </c>
      <c r="AC563" s="39">
        <v>1</v>
      </c>
      <c r="AH563" s="38" t="s">
        <v>2710</v>
      </c>
      <c r="AI563" s="43">
        <v>240</v>
      </c>
      <c r="AO563" s="39">
        <v>1</v>
      </c>
      <c r="AP563" s="40" t="s">
        <v>1504</v>
      </c>
      <c r="AT563" s="39">
        <v>25</v>
      </c>
      <c r="AU563" s="39">
        <v>25</v>
      </c>
      <c r="AV563" s="39">
        <v>2</v>
      </c>
      <c r="AX563" s="40" t="s">
        <v>1684</v>
      </c>
      <c r="AY563" s="40" t="s">
        <v>1504</v>
      </c>
      <c r="AZ563" s="32" t="s">
        <v>1534</v>
      </c>
      <c r="BA563" s="32" t="s">
        <v>1703</v>
      </c>
      <c r="BB563" s="32"/>
      <c r="BC563" s="44">
        <v>823</v>
      </c>
      <c r="BD563" s="45">
        <v>40583</v>
      </c>
      <c r="BE563" s="45"/>
      <c r="BF563" s="46">
        <v>2703</v>
      </c>
      <c r="BG563" s="47">
        <v>40611</v>
      </c>
      <c r="BH563" s="48" t="s">
        <v>1686</v>
      </c>
      <c r="BI563" s="53" t="s">
        <v>1690</v>
      </c>
      <c r="BJ563" s="40" t="s">
        <v>73</v>
      </c>
      <c r="BK563" s="39" t="s">
        <v>1533</v>
      </c>
      <c r="BL563" s="39" t="s">
        <v>75</v>
      </c>
      <c r="BM563" s="37"/>
      <c r="BP563" s="32"/>
      <c r="BQ563" s="32"/>
      <c r="BR563" s="32"/>
      <c r="BS563" s="32"/>
      <c r="BT563" s="32"/>
      <c r="BU563" s="32"/>
      <c r="BV563" s="37"/>
      <c r="BW563" s="37"/>
      <c r="BX563" s="32"/>
      <c r="BY563" s="50"/>
    </row>
    <row r="564" spans="1:77" ht="23.25" customHeight="1" x14ac:dyDescent="0.2">
      <c r="A564" s="32">
        <v>108</v>
      </c>
      <c r="B564" s="32">
        <v>2011</v>
      </c>
      <c r="C564" s="38" t="s">
        <v>2713</v>
      </c>
      <c r="D564" s="32">
        <v>1</v>
      </c>
      <c r="F564" s="39">
        <v>570</v>
      </c>
      <c r="J564" s="40" t="s">
        <v>613</v>
      </c>
      <c r="K564" s="39">
        <v>1</v>
      </c>
      <c r="L564" s="39">
        <v>1</v>
      </c>
      <c r="O564" s="39">
        <v>32</v>
      </c>
      <c r="P564" s="39">
        <v>1</v>
      </c>
      <c r="Q564" s="39">
        <v>2</v>
      </c>
      <c r="T564" s="30" t="s">
        <v>1306</v>
      </c>
      <c r="U564" s="41">
        <v>40611</v>
      </c>
      <c r="V564" s="41">
        <v>40611</v>
      </c>
      <c r="W564" s="41">
        <v>40856</v>
      </c>
      <c r="Z564" s="42">
        <v>7113280</v>
      </c>
      <c r="AA564" s="39">
        <v>1</v>
      </c>
      <c r="AB564" s="39">
        <v>1</v>
      </c>
      <c r="AC564" s="39">
        <v>1</v>
      </c>
      <c r="AH564" s="38" t="s">
        <v>2710</v>
      </c>
      <c r="AI564" s="43">
        <v>240</v>
      </c>
      <c r="AO564" s="39">
        <v>1</v>
      </c>
      <c r="AP564" s="40" t="s">
        <v>1504</v>
      </c>
      <c r="AT564" s="39">
        <v>25</v>
      </c>
      <c r="AU564" s="39">
        <v>25</v>
      </c>
      <c r="AV564" s="39">
        <v>2</v>
      </c>
      <c r="AX564" s="40" t="s">
        <v>1684</v>
      </c>
      <c r="AY564" s="40" t="s">
        <v>1504</v>
      </c>
      <c r="AZ564" s="32" t="s">
        <v>1534</v>
      </c>
      <c r="BA564" s="32" t="s">
        <v>1950</v>
      </c>
      <c r="BB564" s="32"/>
      <c r="BC564" s="44">
        <v>912</v>
      </c>
      <c r="BD564" s="45">
        <v>40583</v>
      </c>
      <c r="BE564" s="45"/>
      <c r="BF564" s="46">
        <v>2704</v>
      </c>
      <c r="BG564" s="47">
        <v>40611</v>
      </c>
      <c r="BH564" s="48" t="s">
        <v>1686</v>
      </c>
      <c r="BI564" s="53" t="s">
        <v>1690</v>
      </c>
      <c r="BJ564" s="40" t="s">
        <v>73</v>
      </c>
      <c r="BK564" s="39" t="s">
        <v>74</v>
      </c>
      <c r="BL564" s="39" t="s">
        <v>75</v>
      </c>
      <c r="BM564" s="37"/>
      <c r="BP564" s="32"/>
      <c r="BQ564" s="32"/>
      <c r="BR564" s="32"/>
      <c r="BS564" s="32"/>
      <c r="BT564" s="32"/>
      <c r="BU564" s="32"/>
      <c r="BV564" s="37"/>
      <c r="BW564" s="37"/>
      <c r="BX564" s="32"/>
      <c r="BY564" s="50"/>
    </row>
    <row r="565" spans="1:77" ht="23.25" customHeight="1" x14ac:dyDescent="0.2">
      <c r="A565" s="32">
        <v>108</v>
      </c>
      <c r="B565" s="32">
        <v>2011</v>
      </c>
      <c r="C565" s="38" t="s">
        <v>2713</v>
      </c>
      <c r="D565" s="32">
        <v>1</v>
      </c>
      <c r="F565" s="39">
        <v>571</v>
      </c>
      <c r="J565" s="40" t="s">
        <v>614</v>
      </c>
      <c r="K565" s="39">
        <v>1</v>
      </c>
      <c r="L565" s="39">
        <v>1</v>
      </c>
      <c r="O565" s="39">
        <v>32</v>
      </c>
      <c r="P565" s="39">
        <v>1</v>
      </c>
      <c r="Q565" s="39">
        <v>2</v>
      </c>
      <c r="T565" s="30" t="s">
        <v>1307</v>
      </c>
      <c r="U565" s="41">
        <v>40611</v>
      </c>
      <c r="V565" s="41">
        <v>40611</v>
      </c>
      <c r="W565" s="41">
        <v>40856</v>
      </c>
      <c r="Z565" s="42">
        <v>9958592</v>
      </c>
      <c r="AA565" s="39">
        <v>1</v>
      </c>
      <c r="AB565" s="39">
        <v>1</v>
      </c>
      <c r="AC565" s="39">
        <v>1</v>
      </c>
      <c r="AH565" s="38" t="s">
        <v>2710</v>
      </c>
      <c r="AI565" s="43">
        <v>240</v>
      </c>
      <c r="AO565" s="39">
        <v>1</v>
      </c>
      <c r="AP565" s="40" t="s">
        <v>1504</v>
      </c>
      <c r="AT565" s="39">
        <v>25</v>
      </c>
      <c r="AU565" s="39">
        <v>25</v>
      </c>
      <c r="AV565" s="39">
        <v>2</v>
      </c>
      <c r="AX565" s="40" t="s">
        <v>1684</v>
      </c>
      <c r="AY565" s="40" t="s">
        <v>1504</v>
      </c>
      <c r="AZ565" s="32" t="s">
        <v>1534</v>
      </c>
      <c r="BA565" s="32" t="s">
        <v>1951</v>
      </c>
      <c r="BB565" s="32"/>
      <c r="BC565" s="44">
        <v>837</v>
      </c>
      <c r="BD565" s="45">
        <v>40583</v>
      </c>
      <c r="BE565" s="45"/>
      <c r="BF565" s="46">
        <v>2705</v>
      </c>
      <c r="BG565" s="47">
        <v>40611</v>
      </c>
      <c r="BH565" s="48" t="s">
        <v>1686</v>
      </c>
      <c r="BI565" s="53" t="s">
        <v>1690</v>
      </c>
      <c r="BJ565" s="40" t="s">
        <v>73</v>
      </c>
      <c r="BK565" s="39" t="s">
        <v>1533</v>
      </c>
      <c r="BL565" s="39" t="s">
        <v>75</v>
      </c>
      <c r="BM565" s="37"/>
      <c r="BP565" s="32"/>
      <c r="BQ565" s="32"/>
      <c r="BR565" s="32"/>
      <c r="BS565" s="32"/>
      <c r="BT565" s="32"/>
      <c r="BU565" s="32"/>
      <c r="BV565" s="37"/>
      <c r="BW565" s="37"/>
      <c r="BX565" s="32"/>
      <c r="BY565" s="50"/>
    </row>
    <row r="566" spans="1:77" ht="23.25" customHeight="1" x14ac:dyDescent="0.2">
      <c r="A566" s="32">
        <v>108</v>
      </c>
      <c r="B566" s="32">
        <v>2011</v>
      </c>
      <c r="C566" s="38" t="s">
        <v>2713</v>
      </c>
      <c r="D566" s="32">
        <v>1</v>
      </c>
      <c r="F566" s="39">
        <v>572</v>
      </c>
      <c r="J566" s="40" t="s">
        <v>615</v>
      </c>
      <c r="K566" s="39">
        <v>1</v>
      </c>
      <c r="L566" s="39">
        <v>1</v>
      </c>
      <c r="O566" s="39">
        <v>32</v>
      </c>
      <c r="P566" s="39">
        <v>1</v>
      </c>
      <c r="Q566" s="39">
        <v>2</v>
      </c>
      <c r="T566" s="30" t="s">
        <v>1308</v>
      </c>
      <c r="U566" s="41">
        <v>40611</v>
      </c>
      <c r="V566" s="41">
        <v>40611</v>
      </c>
      <c r="W566" s="41">
        <v>40856</v>
      </c>
      <c r="Z566" s="42">
        <v>7113280</v>
      </c>
      <c r="AA566" s="39">
        <v>1</v>
      </c>
      <c r="AB566" s="39">
        <v>1</v>
      </c>
      <c r="AC566" s="39">
        <v>1</v>
      </c>
      <c r="AH566" s="38" t="s">
        <v>2710</v>
      </c>
      <c r="AI566" s="43">
        <v>240</v>
      </c>
      <c r="AO566" s="39">
        <v>1</v>
      </c>
      <c r="AP566" s="40" t="s">
        <v>1504</v>
      </c>
      <c r="AT566" s="39">
        <v>25</v>
      </c>
      <c r="AU566" s="39">
        <v>25</v>
      </c>
      <c r="AV566" s="39">
        <v>2</v>
      </c>
      <c r="AX566" s="40" t="s">
        <v>1684</v>
      </c>
      <c r="AY566" s="40" t="s">
        <v>1504</v>
      </c>
      <c r="AZ566" s="32" t="s">
        <v>70</v>
      </c>
      <c r="BA566" s="32" t="s">
        <v>1952</v>
      </c>
      <c r="BB566" s="32"/>
      <c r="BC566" s="44">
        <v>921</v>
      </c>
      <c r="BD566" s="45">
        <v>40583</v>
      </c>
      <c r="BE566" s="45"/>
      <c r="BF566" s="46">
        <v>2706</v>
      </c>
      <c r="BG566" s="47">
        <v>40611</v>
      </c>
      <c r="BH566" s="48" t="s">
        <v>1686</v>
      </c>
      <c r="BI566" s="53" t="s">
        <v>1690</v>
      </c>
      <c r="BJ566" s="40" t="s">
        <v>73</v>
      </c>
      <c r="BK566" s="39" t="s">
        <v>1533</v>
      </c>
      <c r="BL566" s="39" t="s">
        <v>75</v>
      </c>
      <c r="BM566" s="37"/>
      <c r="BP566" s="32"/>
      <c r="BQ566" s="32"/>
      <c r="BR566" s="32"/>
      <c r="BS566" s="32"/>
      <c r="BT566" s="32"/>
      <c r="BU566" s="32"/>
      <c r="BV566" s="37"/>
      <c r="BW566" s="37"/>
      <c r="BX566" s="32"/>
      <c r="BY566" s="50"/>
    </row>
    <row r="567" spans="1:77" ht="23.25" customHeight="1" x14ac:dyDescent="0.2">
      <c r="A567" s="32">
        <v>108</v>
      </c>
      <c r="B567" s="32">
        <v>2011</v>
      </c>
      <c r="C567" s="38" t="s">
        <v>2713</v>
      </c>
      <c r="D567" s="32">
        <v>1</v>
      </c>
      <c r="F567" s="39">
        <v>573</v>
      </c>
      <c r="J567" s="40" t="s">
        <v>616</v>
      </c>
      <c r="K567" s="39">
        <v>1</v>
      </c>
      <c r="L567" s="39">
        <v>1</v>
      </c>
      <c r="O567" s="39">
        <v>32</v>
      </c>
      <c r="P567" s="39">
        <v>1</v>
      </c>
      <c r="Q567" s="39">
        <v>2</v>
      </c>
      <c r="T567" s="17" t="s">
        <v>1309</v>
      </c>
      <c r="U567" s="41">
        <v>40611</v>
      </c>
      <c r="V567" s="41">
        <v>40611</v>
      </c>
      <c r="W567" s="41">
        <v>40856</v>
      </c>
      <c r="Z567" s="42">
        <v>8535936</v>
      </c>
      <c r="AA567" s="39">
        <v>1</v>
      </c>
      <c r="AB567" s="39">
        <v>1</v>
      </c>
      <c r="AC567" s="39">
        <v>1</v>
      </c>
      <c r="AH567" s="38" t="s">
        <v>2710</v>
      </c>
      <c r="AI567" s="43">
        <v>240</v>
      </c>
      <c r="AO567" s="39">
        <v>1</v>
      </c>
      <c r="AP567" s="40" t="s">
        <v>1504</v>
      </c>
      <c r="AT567" s="39">
        <v>25</v>
      </c>
      <c r="AU567" s="39">
        <v>25</v>
      </c>
      <c r="AV567" s="39">
        <v>2</v>
      </c>
      <c r="AX567" s="40" t="s">
        <v>1684</v>
      </c>
      <c r="AY567" s="40" t="s">
        <v>1504</v>
      </c>
      <c r="AZ567" s="32" t="s">
        <v>1534</v>
      </c>
      <c r="BA567" s="32" t="s">
        <v>1703</v>
      </c>
      <c r="BB567" s="32"/>
      <c r="BC567" s="44">
        <v>825</v>
      </c>
      <c r="BD567" s="45">
        <v>40583</v>
      </c>
      <c r="BE567" s="45"/>
      <c r="BF567" s="46">
        <v>2708</v>
      </c>
      <c r="BG567" s="47">
        <v>40611</v>
      </c>
      <c r="BH567" s="48" t="s">
        <v>1686</v>
      </c>
      <c r="BI567" s="53" t="s">
        <v>1690</v>
      </c>
      <c r="BJ567" s="40" t="s">
        <v>73</v>
      </c>
      <c r="BK567" s="39" t="s">
        <v>74</v>
      </c>
      <c r="BL567" s="39" t="s">
        <v>75</v>
      </c>
      <c r="BM567" s="37"/>
      <c r="BP567" s="32"/>
      <c r="BQ567" s="32"/>
      <c r="BR567" s="32"/>
      <c r="BS567" s="32"/>
      <c r="BT567" s="32"/>
      <c r="BU567" s="32"/>
      <c r="BV567" s="37"/>
      <c r="BW567" s="37"/>
      <c r="BX567" s="32"/>
      <c r="BY567" s="50"/>
    </row>
    <row r="568" spans="1:77" ht="23.25" customHeight="1" x14ac:dyDescent="0.2">
      <c r="A568" s="32">
        <v>108</v>
      </c>
      <c r="B568" s="32">
        <v>2011</v>
      </c>
      <c r="C568" s="38" t="s">
        <v>2713</v>
      </c>
      <c r="D568" s="32">
        <v>1</v>
      </c>
      <c r="F568" s="39">
        <v>574</v>
      </c>
      <c r="J568" s="40" t="s">
        <v>617</v>
      </c>
      <c r="K568" s="39">
        <v>1</v>
      </c>
      <c r="L568" s="39">
        <v>1</v>
      </c>
      <c r="O568" s="39">
        <v>32</v>
      </c>
      <c r="P568" s="39">
        <v>1</v>
      </c>
      <c r="Q568" s="39">
        <v>2</v>
      </c>
      <c r="T568" s="13" t="s">
        <v>1310</v>
      </c>
      <c r="U568" s="51">
        <v>40611</v>
      </c>
      <c r="V568" s="51">
        <v>40611</v>
      </c>
      <c r="W568" s="51">
        <v>40856</v>
      </c>
      <c r="Z568" s="42">
        <v>15649216</v>
      </c>
      <c r="AA568" s="39">
        <v>1</v>
      </c>
      <c r="AB568" s="39">
        <v>1</v>
      </c>
      <c r="AC568" s="39">
        <v>1</v>
      </c>
      <c r="AH568" s="38" t="s">
        <v>2710</v>
      </c>
      <c r="AI568" s="43">
        <v>240</v>
      </c>
      <c r="AO568" s="39">
        <v>1</v>
      </c>
      <c r="AP568" s="40" t="s">
        <v>1504</v>
      </c>
      <c r="AT568" s="39">
        <v>25</v>
      </c>
      <c r="AU568" s="39">
        <v>25</v>
      </c>
      <c r="AV568" s="39">
        <v>2</v>
      </c>
      <c r="AX568" s="40" t="s">
        <v>1684</v>
      </c>
      <c r="AY568" s="40" t="s">
        <v>1504</v>
      </c>
      <c r="AZ568" s="32" t="s">
        <v>1534</v>
      </c>
      <c r="BA568" s="32" t="s">
        <v>1953</v>
      </c>
      <c r="BB568" s="32"/>
      <c r="BC568" s="44">
        <v>850</v>
      </c>
      <c r="BD568" s="45">
        <v>40583</v>
      </c>
      <c r="BE568" s="45"/>
      <c r="BF568" s="46">
        <v>2734</v>
      </c>
      <c r="BG568" s="47">
        <v>40611</v>
      </c>
      <c r="BH568" s="48" t="s">
        <v>1686</v>
      </c>
      <c r="BI568" s="53" t="s">
        <v>1690</v>
      </c>
      <c r="BJ568" s="40" t="s">
        <v>73</v>
      </c>
      <c r="BK568" s="39" t="s">
        <v>74</v>
      </c>
      <c r="BL568" s="39" t="s">
        <v>75</v>
      </c>
      <c r="BM568" s="37"/>
      <c r="BP568" s="32"/>
      <c r="BQ568" s="32"/>
      <c r="BR568" s="32"/>
      <c r="BS568" s="32"/>
      <c r="BT568" s="32"/>
      <c r="BU568" s="32"/>
      <c r="BV568" s="32"/>
      <c r="BW568" s="37"/>
      <c r="BX568" s="32"/>
      <c r="BY568" s="50"/>
    </row>
    <row r="569" spans="1:77" ht="23.25" customHeight="1" x14ac:dyDescent="0.2">
      <c r="A569" s="32">
        <v>108</v>
      </c>
      <c r="B569" s="32">
        <v>2011</v>
      </c>
      <c r="C569" s="38" t="s">
        <v>2713</v>
      </c>
      <c r="D569" s="32">
        <v>1</v>
      </c>
      <c r="F569" s="39">
        <v>575</v>
      </c>
      <c r="J569" s="40" t="s">
        <v>618</v>
      </c>
      <c r="K569" s="39">
        <v>1</v>
      </c>
      <c r="L569" s="39">
        <v>1</v>
      </c>
      <c r="O569" s="39">
        <v>32</v>
      </c>
      <c r="P569" s="39">
        <v>1</v>
      </c>
      <c r="Q569" s="39">
        <v>2</v>
      </c>
      <c r="T569" s="17" t="s">
        <v>1311</v>
      </c>
      <c r="U569" s="41">
        <v>40611</v>
      </c>
      <c r="V569" s="41">
        <v>40611</v>
      </c>
      <c r="W569" s="41">
        <v>40856</v>
      </c>
      <c r="Z569" s="42">
        <v>14226560</v>
      </c>
      <c r="AA569" s="39">
        <v>1</v>
      </c>
      <c r="AB569" s="39">
        <v>1</v>
      </c>
      <c r="AC569" s="39">
        <v>1</v>
      </c>
      <c r="AH569" s="38" t="s">
        <v>2710</v>
      </c>
      <c r="AI569" s="43">
        <v>240</v>
      </c>
      <c r="AO569" s="39">
        <v>1</v>
      </c>
      <c r="AP569" s="40" t="s">
        <v>1504</v>
      </c>
      <c r="AT569" s="39">
        <v>25</v>
      </c>
      <c r="AU569" s="39">
        <v>25</v>
      </c>
      <c r="AV569" s="39">
        <v>2</v>
      </c>
      <c r="AX569" s="40" t="s">
        <v>1684</v>
      </c>
      <c r="AY569" s="40" t="s">
        <v>1504</v>
      </c>
      <c r="AZ569" s="32" t="s">
        <v>70</v>
      </c>
      <c r="BA569" s="32" t="s">
        <v>1954</v>
      </c>
      <c r="BB569" s="32"/>
      <c r="BC569" s="44">
        <v>876</v>
      </c>
      <c r="BD569" s="45">
        <v>40583</v>
      </c>
      <c r="BE569" s="45"/>
      <c r="BF569" s="46">
        <v>2710</v>
      </c>
      <c r="BG569" s="47">
        <v>40583</v>
      </c>
      <c r="BH569" s="48" t="s">
        <v>1686</v>
      </c>
      <c r="BI569" s="53" t="s">
        <v>1690</v>
      </c>
      <c r="BJ569" s="40" t="s">
        <v>73</v>
      </c>
      <c r="BK569" s="39" t="s">
        <v>1533</v>
      </c>
      <c r="BL569" s="39" t="s">
        <v>75</v>
      </c>
      <c r="BM569" s="37"/>
      <c r="BP569" s="32"/>
      <c r="BQ569" s="32"/>
      <c r="BR569" s="32"/>
      <c r="BS569" s="32"/>
      <c r="BT569" s="32"/>
      <c r="BU569" s="32"/>
      <c r="BV569" s="37"/>
      <c r="BW569" s="37"/>
      <c r="BX569" s="32"/>
      <c r="BY569" s="50"/>
    </row>
    <row r="570" spans="1:77" ht="23.25" customHeight="1" x14ac:dyDescent="0.2">
      <c r="A570" s="32">
        <v>108</v>
      </c>
      <c r="B570" s="32">
        <v>2011</v>
      </c>
      <c r="C570" s="38" t="s">
        <v>2713</v>
      </c>
      <c r="D570" s="32">
        <v>1</v>
      </c>
      <c r="F570" s="39">
        <v>576</v>
      </c>
      <c r="J570" s="40" t="s">
        <v>619</v>
      </c>
      <c r="K570" s="39">
        <v>1</v>
      </c>
      <c r="L570" s="39">
        <v>1</v>
      </c>
      <c r="O570" s="39">
        <v>32</v>
      </c>
      <c r="P570" s="39">
        <v>1</v>
      </c>
      <c r="Q570" s="39">
        <v>2</v>
      </c>
      <c r="T570" s="17" t="s">
        <v>1312</v>
      </c>
      <c r="U570" s="41">
        <v>40611</v>
      </c>
      <c r="V570" s="41">
        <v>40611</v>
      </c>
      <c r="W570" s="41">
        <v>40856</v>
      </c>
      <c r="Z570" s="42">
        <v>17071872</v>
      </c>
      <c r="AA570" s="39">
        <v>1</v>
      </c>
      <c r="AB570" s="39">
        <v>1</v>
      </c>
      <c r="AC570" s="39">
        <v>1</v>
      </c>
      <c r="AH570" s="38" t="s">
        <v>2710</v>
      </c>
      <c r="AI570" s="43">
        <v>240</v>
      </c>
      <c r="AO570" s="39">
        <v>1</v>
      </c>
      <c r="AP570" s="40" t="s">
        <v>1504</v>
      </c>
      <c r="AT570" s="39">
        <v>25</v>
      </c>
      <c r="AU570" s="39">
        <v>25</v>
      </c>
      <c r="AV570" s="39">
        <v>2</v>
      </c>
      <c r="AX570" s="40" t="s">
        <v>1684</v>
      </c>
      <c r="AY570" s="40" t="s">
        <v>1504</v>
      </c>
      <c r="AZ570" s="32" t="s">
        <v>1537</v>
      </c>
      <c r="BA570" s="32" t="s">
        <v>1703</v>
      </c>
      <c r="BB570" s="32"/>
      <c r="BC570" s="44">
        <v>870</v>
      </c>
      <c r="BD570" s="45">
        <v>40583</v>
      </c>
      <c r="BE570" s="45"/>
      <c r="BF570" s="46">
        <v>2711</v>
      </c>
      <c r="BG570" s="47">
        <v>40611</v>
      </c>
      <c r="BH570" s="48" t="s">
        <v>1686</v>
      </c>
      <c r="BI570" s="53" t="s">
        <v>1690</v>
      </c>
      <c r="BJ570" s="40" t="s">
        <v>73</v>
      </c>
      <c r="BK570" s="39" t="s">
        <v>74</v>
      </c>
      <c r="BL570" s="39" t="s">
        <v>75</v>
      </c>
      <c r="BM570" s="37"/>
      <c r="BP570" s="32"/>
      <c r="BQ570" s="32"/>
      <c r="BR570" s="32"/>
      <c r="BS570" s="32"/>
      <c r="BT570" s="32"/>
      <c r="BU570" s="32"/>
      <c r="BV570" s="37"/>
      <c r="BW570" s="37"/>
      <c r="BX570" s="32"/>
      <c r="BY570" s="50"/>
    </row>
    <row r="571" spans="1:77" ht="23.25" customHeight="1" x14ac:dyDescent="0.2">
      <c r="A571" s="32">
        <v>108</v>
      </c>
      <c r="B571" s="32">
        <v>2011</v>
      </c>
      <c r="C571" s="38" t="s">
        <v>2713</v>
      </c>
      <c r="D571" s="32">
        <v>1</v>
      </c>
      <c r="F571" s="39">
        <v>577</v>
      </c>
      <c r="J571" s="40" t="s">
        <v>620</v>
      </c>
      <c r="K571" s="39">
        <v>1</v>
      </c>
      <c r="L571" s="39">
        <v>1</v>
      </c>
      <c r="O571" s="39">
        <v>32</v>
      </c>
      <c r="P571" s="39">
        <v>1</v>
      </c>
      <c r="Q571" s="39">
        <v>2</v>
      </c>
      <c r="T571" s="17" t="s">
        <v>1313</v>
      </c>
      <c r="U571" s="41">
        <v>40611</v>
      </c>
      <c r="V571" s="41">
        <v>40611</v>
      </c>
      <c r="W571" s="41">
        <v>40856</v>
      </c>
      <c r="Z571" s="42">
        <v>11381248</v>
      </c>
      <c r="AA571" s="39">
        <v>1</v>
      </c>
      <c r="AB571" s="39">
        <v>1</v>
      </c>
      <c r="AC571" s="39">
        <v>1</v>
      </c>
      <c r="AH571" s="38" t="s">
        <v>2710</v>
      </c>
      <c r="AI571" s="43">
        <v>240</v>
      </c>
      <c r="AO571" s="39">
        <v>1</v>
      </c>
      <c r="AP571" s="40" t="s">
        <v>1504</v>
      </c>
      <c r="AT571" s="39">
        <v>25</v>
      </c>
      <c r="AU571" s="39">
        <v>25</v>
      </c>
      <c r="AV571" s="39">
        <v>2</v>
      </c>
      <c r="AX571" s="40" t="s">
        <v>1684</v>
      </c>
      <c r="AY571" s="40" t="s">
        <v>1504</v>
      </c>
      <c r="AZ571" s="32" t="s">
        <v>1534</v>
      </c>
      <c r="BA571" s="32" t="s">
        <v>1955</v>
      </c>
      <c r="BB571" s="32"/>
      <c r="BC571" s="44">
        <v>874</v>
      </c>
      <c r="BD571" s="45">
        <v>40583</v>
      </c>
      <c r="BE571" s="45"/>
      <c r="BF571" s="46">
        <v>2712</v>
      </c>
      <c r="BG571" s="47">
        <v>40611</v>
      </c>
      <c r="BH571" s="48" t="s">
        <v>1686</v>
      </c>
      <c r="BI571" s="53" t="s">
        <v>1690</v>
      </c>
      <c r="BJ571" s="40" t="s">
        <v>73</v>
      </c>
      <c r="BK571" s="39" t="s">
        <v>74</v>
      </c>
      <c r="BL571" s="39" t="s">
        <v>75</v>
      </c>
      <c r="BM571" s="37"/>
      <c r="BP571" s="32"/>
      <c r="BQ571" s="32"/>
      <c r="BR571" s="32"/>
      <c r="BS571" s="32"/>
      <c r="BT571" s="32"/>
      <c r="BU571" s="32"/>
      <c r="BV571" s="37"/>
      <c r="BW571" s="37"/>
      <c r="BX571" s="32"/>
      <c r="BY571" s="50"/>
    </row>
    <row r="572" spans="1:77" ht="23.25" customHeight="1" x14ac:dyDescent="0.2">
      <c r="A572" s="32">
        <v>108</v>
      </c>
      <c r="B572" s="32">
        <v>2011</v>
      </c>
      <c r="C572" s="38" t="s">
        <v>2713</v>
      </c>
      <c r="D572" s="32">
        <v>1</v>
      </c>
      <c r="F572" s="39">
        <v>578</v>
      </c>
      <c r="J572" s="40" t="s">
        <v>621</v>
      </c>
      <c r="K572" s="39">
        <v>1</v>
      </c>
      <c r="L572" s="39">
        <v>2</v>
      </c>
      <c r="O572" s="39">
        <v>32</v>
      </c>
      <c r="P572" s="39">
        <v>1</v>
      </c>
      <c r="Q572" s="39">
        <v>2</v>
      </c>
      <c r="T572" s="16" t="s">
        <v>1314</v>
      </c>
      <c r="U572" s="41">
        <v>40611</v>
      </c>
      <c r="V572" s="41">
        <v>40611</v>
      </c>
      <c r="W572" s="41">
        <v>40856</v>
      </c>
      <c r="Z572" s="42">
        <v>9247264</v>
      </c>
      <c r="AA572" s="39">
        <v>1</v>
      </c>
      <c r="AB572" s="39">
        <v>1</v>
      </c>
      <c r="AC572" s="39">
        <v>1</v>
      </c>
      <c r="AH572" s="38" t="s">
        <v>2710</v>
      </c>
      <c r="AI572" s="43">
        <v>240</v>
      </c>
      <c r="AO572" s="39">
        <v>1</v>
      </c>
      <c r="AP572" s="40" t="s">
        <v>1504</v>
      </c>
      <c r="AT572" s="39">
        <v>25</v>
      </c>
      <c r="AU572" s="39">
        <v>25</v>
      </c>
      <c r="AV572" s="39">
        <v>2</v>
      </c>
      <c r="AX572" s="40" t="s">
        <v>1684</v>
      </c>
      <c r="AY572" s="40" t="s">
        <v>1504</v>
      </c>
      <c r="AZ572" s="32" t="s">
        <v>1534</v>
      </c>
      <c r="BA572" s="32" t="s">
        <v>1956</v>
      </c>
      <c r="BB572" s="32"/>
      <c r="BC572" s="44">
        <v>824</v>
      </c>
      <c r="BD572" s="45">
        <v>40583</v>
      </c>
      <c r="BE572" s="45"/>
      <c r="BF572" s="46">
        <v>2713</v>
      </c>
      <c r="BG572" s="47">
        <v>40611</v>
      </c>
      <c r="BH572" s="48" t="s">
        <v>1686</v>
      </c>
      <c r="BI572" s="53" t="s">
        <v>1690</v>
      </c>
      <c r="BJ572" s="40" t="s">
        <v>73</v>
      </c>
      <c r="BK572" s="39" t="s">
        <v>1533</v>
      </c>
      <c r="BL572" s="39" t="s">
        <v>75</v>
      </c>
      <c r="BM572" s="37"/>
      <c r="BP572" s="32"/>
      <c r="BQ572" s="32"/>
      <c r="BR572" s="32"/>
      <c r="BS572" s="32"/>
      <c r="BT572" s="32"/>
      <c r="BU572" s="32"/>
      <c r="BV572" s="37"/>
      <c r="BW572" s="37"/>
      <c r="BX572" s="32"/>
      <c r="BY572" s="50"/>
    </row>
    <row r="573" spans="1:77" ht="23.25" customHeight="1" x14ac:dyDescent="0.2">
      <c r="A573" s="32">
        <v>108</v>
      </c>
      <c r="B573" s="32">
        <v>2011</v>
      </c>
      <c r="C573" s="38" t="s">
        <v>2713</v>
      </c>
      <c r="D573" s="32">
        <v>1</v>
      </c>
      <c r="F573" s="39">
        <v>579</v>
      </c>
      <c r="J573" s="40" t="s">
        <v>622</v>
      </c>
      <c r="K573" s="39">
        <v>1</v>
      </c>
      <c r="L573" s="39">
        <v>1</v>
      </c>
      <c r="O573" s="39">
        <v>32</v>
      </c>
      <c r="P573" s="39">
        <v>1</v>
      </c>
      <c r="Q573" s="39">
        <v>2</v>
      </c>
      <c r="T573" s="13" t="s">
        <v>1315</v>
      </c>
      <c r="U573" s="51">
        <v>40611</v>
      </c>
      <c r="V573" s="51">
        <v>40611</v>
      </c>
      <c r="W573" s="51">
        <v>40856</v>
      </c>
      <c r="Z573" s="42">
        <v>8535936</v>
      </c>
      <c r="AA573" s="39">
        <v>1</v>
      </c>
      <c r="AB573" s="39">
        <v>1</v>
      </c>
      <c r="AC573" s="39">
        <v>1</v>
      </c>
      <c r="AH573" s="38" t="s">
        <v>2710</v>
      </c>
      <c r="AI573" s="43">
        <v>240</v>
      </c>
      <c r="AO573" s="39">
        <v>1</v>
      </c>
      <c r="AP573" s="40" t="s">
        <v>1504</v>
      </c>
      <c r="AT573" s="39">
        <v>25</v>
      </c>
      <c r="AU573" s="39">
        <v>25</v>
      </c>
      <c r="AV573" s="39">
        <v>2</v>
      </c>
      <c r="AX573" s="40" t="s">
        <v>1684</v>
      </c>
      <c r="AY573" s="40" t="s">
        <v>1504</v>
      </c>
      <c r="AZ573" s="32" t="s">
        <v>1534</v>
      </c>
      <c r="BA573" s="32" t="s">
        <v>1703</v>
      </c>
      <c r="BB573" s="32"/>
      <c r="BC573" s="44">
        <v>851</v>
      </c>
      <c r="BD573" s="45">
        <v>40583</v>
      </c>
      <c r="BE573" s="45"/>
      <c r="BF573" s="46">
        <v>2714</v>
      </c>
      <c r="BG573" s="47">
        <v>40611</v>
      </c>
      <c r="BH573" s="48" t="s">
        <v>1686</v>
      </c>
      <c r="BI573" s="53" t="s">
        <v>1690</v>
      </c>
      <c r="BJ573" s="40" t="s">
        <v>73</v>
      </c>
      <c r="BK573" s="39" t="s">
        <v>74</v>
      </c>
      <c r="BL573" s="39" t="s">
        <v>75</v>
      </c>
      <c r="BM573" s="37"/>
      <c r="BP573" s="32"/>
      <c r="BQ573" s="32"/>
      <c r="BR573" s="32"/>
      <c r="BS573" s="32"/>
      <c r="BT573" s="32"/>
      <c r="BU573" s="32"/>
      <c r="BV573" s="32"/>
      <c r="BW573" s="37"/>
      <c r="BX573" s="32"/>
      <c r="BY573" s="50"/>
    </row>
    <row r="574" spans="1:77" ht="23.25" customHeight="1" x14ac:dyDescent="0.2">
      <c r="A574" s="32">
        <v>108</v>
      </c>
      <c r="B574" s="32">
        <v>2011</v>
      </c>
      <c r="C574" s="38" t="s">
        <v>2713</v>
      </c>
      <c r="D574" s="32">
        <v>1</v>
      </c>
      <c r="F574" s="39">
        <v>580</v>
      </c>
      <c r="J574" s="40" t="s">
        <v>623</v>
      </c>
      <c r="K574" s="39">
        <v>1</v>
      </c>
      <c r="L574" s="39">
        <v>1</v>
      </c>
      <c r="O574" s="39">
        <v>32</v>
      </c>
      <c r="P574" s="39">
        <v>1</v>
      </c>
      <c r="Q574" s="39">
        <v>2</v>
      </c>
      <c r="T574" s="12" t="s">
        <v>1316</v>
      </c>
      <c r="U574" s="51">
        <v>40611</v>
      </c>
      <c r="V574" s="51">
        <v>40611</v>
      </c>
      <c r="W574" s="51">
        <v>40856</v>
      </c>
      <c r="Z574" s="42">
        <v>6401952</v>
      </c>
      <c r="AA574" s="39">
        <v>1</v>
      </c>
      <c r="AB574" s="39">
        <v>1</v>
      </c>
      <c r="AC574" s="39">
        <v>1</v>
      </c>
      <c r="AH574" s="38" t="s">
        <v>2710</v>
      </c>
      <c r="AI574" s="43">
        <v>240</v>
      </c>
      <c r="AO574" s="39">
        <v>1</v>
      </c>
      <c r="AP574" s="40" t="s">
        <v>1504</v>
      </c>
      <c r="AT574" s="39">
        <v>25</v>
      </c>
      <c r="AU574" s="39">
        <v>25</v>
      </c>
      <c r="AV574" s="39">
        <v>2</v>
      </c>
      <c r="AX574" s="40" t="s">
        <v>1684</v>
      </c>
      <c r="AY574" s="40" t="s">
        <v>1504</v>
      </c>
      <c r="AZ574" s="32" t="s">
        <v>1534</v>
      </c>
      <c r="BA574" s="32" t="s">
        <v>1957</v>
      </c>
      <c r="BB574" s="32"/>
      <c r="BC574" s="44">
        <v>841</v>
      </c>
      <c r="BD574" s="45">
        <v>40583</v>
      </c>
      <c r="BE574" s="45"/>
      <c r="BF574" s="46">
        <v>2715</v>
      </c>
      <c r="BG574" s="47">
        <v>40611</v>
      </c>
      <c r="BH574" s="48" t="s">
        <v>1686</v>
      </c>
      <c r="BI574" s="53" t="s">
        <v>1690</v>
      </c>
      <c r="BJ574" s="40" t="s">
        <v>73</v>
      </c>
      <c r="BK574" s="39" t="s">
        <v>74</v>
      </c>
      <c r="BL574" s="39" t="s">
        <v>75</v>
      </c>
      <c r="BM574" s="37"/>
      <c r="BP574" s="32"/>
      <c r="BQ574" s="32"/>
      <c r="BR574" s="32"/>
      <c r="BS574" s="32"/>
      <c r="BT574" s="32"/>
      <c r="BU574" s="32"/>
      <c r="BV574" s="37"/>
      <c r="BW574" s="37"/>
      <c r="BX574" s="32"/>
      <c r="BY574" s="50"/>
    </row>
    <row r="575" spans="1:77" ht="23.25" customHeight="1" x14ac:dyDescent="0.2">
      <c r="A575" s="32">
        <v>108</v>
      </c>
      <c r="B575" s="32">
        <v>2011</v>
      </c>
      <c r="C575" s="38" t="s">
        <v>2713</v>
      </c>
      <c r="D575" s="32">
        <v>1</v>
      </c>
      <c r="F575" s="39">
        <v>581</v>
      </c>
      <c r="J575" s="40" t="s">
        <v>624</v>
      </c>
      <c r="K575" s="39">
        <v>1</v>
      </c>
      <c r="L575" s="39">
        <v>1</v>
      </c>
      <c r="O575" s="39">
        <v>32</v>
      </c>
      <c r="P575" s="39">
        <v>1</v>
      </c>
      <c r="Q575" s="39">
        <v>2</v>
      </c>
      <c r="T575" s="16" t="s">
        <v>1317</v>
      </c>
      <c r="U575" s="41">
        <v>40611</v>
      </c>
      <c r="V575" s="41">
        <v>40611</v>
      </c>
      <c r="W575" s="41">
        <v>40856</v>
      </c>
      <c r="Z575" s="42">
        <v>7113280</v>
      </c>
      <c r="AA575" s="39">
        <v>1</v>
      </c>
      <c r="AB575" s="39">
        <v>1</v>
      </c>
      <c r="AC575" s="39">
        <v>1</v>
      </c>
      <c r="AH575" s="38" t="s">
        <v>2710</v>
      </c>
      <c r="AI575" s="43">
        <v>240</v>
      </c>
      <c r="AO575" s="39">
        <v>1</v>
      </c>
      <c r="AP575" s="40" t="s">
        <v>1504</v>
      </c>
      <c r="AT575" s="39">
        <v>25</v>
      </c>
      <c r="AU575" s="39">
        <v>25</v>
      </c>
      <c r="AV575" s="39">
        <v>2</v>
      </c>
      <c r="AX575" s="40" t="s">
        <v>1684</v>
      </c>
      <c r="AY575" s="40" t="s">
        <v>1504</v>
      </c>
      <c r="AZ575" s="32" t="s">
        <v>1534</v>
      </c>
      <c r="BA575" s="32" t="s">
        <v>1958</v>
      </c>
      <c r="BB575" s="32"/>
      <c r="BC575" s="44">
        <v>916</v>
      </c>
      <c r="BD575" s="45">
        <v>40583</v>
      </c>
      <c r="BE575" s="45"/>
      <c r="BF575" s="46">
        <v>2716</v>
      </c>
      <c r="BG575" s="47">
        <v>40611</v>
      </c>
      <c r="BH575" s="48" t="s">
        <v>1686</v>
      </c>
      <c r="BI575" s="53" t="s">
        <v>1690</v>
      </c>
      <c r="BJ575" s="40" t="s">
        <v>73</v>
      </c>
      <c r="BK575" s="39" t="s">
        <v>1533</v>
      </c>
      <c r="BL575" s="39" t="s">
        <v>75</v>
      </c>
      <c r="BM575" s="37"/>
      <c r="BP575" s="32"/>
      <c r="BQ575" s="32"/>
      <c r="BR575" s="32"/>
      <c r="BS575" s="32"/>
      <c r="BT575" s="32"/>
      <c r="BU575" s="32"/>
      <c r="BV575" s="37"/>
      <c r="BW575" s="37"/>
      <c r="BX575" s="32"/>
      <c r="BY575" s="50"/>
    </row>
    <row r="576" spans="1:77" ht="23.25" customHeight="1" x14ac:dyDescent="0.2">
      <c r="A576" s="32">
        <v>108</v>
      </c>
      <c r="B576" s="32">
        <v>2011</v>
      </c>
      <c r="C576" s="38" t="s">
        <v>2713</v>
      </c>
      <c r="D576" s="32">
        <v>1</v>
      </c>
      <c r="F576" s="39">
        <v>582</v>
      </c>
      <c r="J576" s="40" t="s">
        <v>625</v>
      </c>
      <c r="K576" s="39">
        <v>1</v>
      </c>
      <c r="L576" s="39">
        <v>1</v>
      </c>
      <c r="O576" s="39">
        <v>32</v>
      </c>
      <c r="P576" s="39">
        <v>1</v>
      </c>
      <c r="Q576" s="39">
        <v>2</v>
      </c>
      <c r="T576" s="30" t="s">
        <v>1318</v>
      </c>
      <c r="U576" s="41">
        <v>40611</v>
      </c>
      <c r="V576" s="41">
        <v>40611</v>
      </c>
      <c r="W576" s="41">
        <v>40856</v>
      </c>
      <c r="Z576" s="42">
        <v>15649216</v>
      </c>
      <c r="AA576" s="39">
        <v>1</v>
      </c>
      <c r="AB576" s="39">
        <v>1</v>
      </c>
      <c r="AC576" s="39">
        <v>1</v>
      </c>
      <c r="AH576" s="38" t="s">
        <v>2710</v>
      </c>
      <c r="AI576" s="43">
        <v>240</v>
      </c>
      <c r="AO576" s="39">
        <v>1</v>
      </c>
      <c r="AP576" s="40" t="s">
        <v>1504</v>
      </c>
      <c r="AT576" s="39">
        <v>25</v>
      </c>
      <c r="AU576" s="39">
        <v>25</v>
      </c>
      <c r="AV576" s="39">
        <v>2</v>
      </c>
      <c r="AX576" s="40" t="s">
        <v>1684</v>
      </c>
      <c r="AY576" s="40" t="s">
        <v>1504</v>
      </c>
      <c r="AZ576" s="32" t="s">
        <v>1534</v>
      </c>
      <c r="BA576" s="32" t="s">
        <v>1959</v>
      </c>
      <c r="BB576" s="32"/>
      <c r="BC576" s="44">
        <v>830</v>
      </c>
      <c r="BD576" s="45">
        <v>40583</v>
      </c>
      <c r="BE576" s="45"/>
      <c r="BF576" s="46">
        <v>2717</v>
      </c>
      <c r="BG576" s="47">
        <v>40611</v>
      </c>
      <c r="BH576" s="48" t="s">
        <v>1686</v>
      </c>
      <c r="BI576" s="53" t="s">
        <v>1690</v>
      </c>
      <c r="BJ576" s="40" t="s">
        <v>73</v>
      </c>
      <c r="BK576" s="39" t="s">
        <v>1533</v>
      </c>
      <c r="BL576" s="39" t="s">
        <v>75</v>
      </c>
      <c r="BM576" s="37"/>
      <c r="BP576" s="32"/>
      <c r="BQ576" s="32"/>
      <c r="BR576" s="32"/>
      <c r="BS576" s="32"/>
      <c r="BT576" s="32"/>
      <c r="BU576" s="32"/>
      <c r="BV576" s="37"/>
      <c r="BW576" s="37"/>
      <c r="BX576" s="32"/>
      <c r="BY576" s="50"/>
    </row>
    <row r="577" spans="1:77" ht="23.25" customHeight="1" x14ac:dyDescent="0.2">
      <c r="A577" s="32">
        <v>108</v>
      </c>
      <c r="B577" s="32">
        <v>2011</v>
      </c>
      <c r="C577" s="38" t="s">
        <v>2713</v>
      </c>
      <c r="D577" s="32">
        <v>1</v>
      </c>
      <c r="F577" s="39">
        <v>583</v>
      </c>
      <c r="J577" s="40" t="s">
        <v>626</v>
      </c>
      <c r="K577" s="39">
        <v>1</v>
      </c>
      <c r="L577" s="39">
        <v>1</v>
      </c>
      <c r="O577" s="39">
        <v>32</v>
      </c>
      <c r="P577" s="39">
        <v>1</v>
      </c>
      <c r="Q577" s="39">
        <v>2</v>
      </c>
      <c r="T577" s="30" t="s">
        <v>1319</v>
      </c>
      <c r="U577" s="41">
        <v>40611</v>
      </c>
      <c r="V577" s="41">
        <v>40611</v>
      </c>
      <c r="W577" s="41">
        <v>40856</v>
      </c>
      <c r="Z577" s="42">
        <v>7113280</v>
      </c>
      <c r="AA577" s="39">
        <v>1</v>
      </c>
      <c r="AB577" s="39">
        <v>1</v>
      </c>
      <c r="AC577" s="39">
        <v>1</v>
      </c>
      <c r="AH577" s="38" t="s">
        <v>2710</v>
      </c>
      <c r="AI577" s="43">
        <v>240</v>
      </c>
      <c r="AO577" s="39">
        <v>1</v>
      </c>
      <c r="AP577" s="40" t="s">
        <v>1504</v>
      </c>
      <c r="AT577" s="39">
        <v>25</v>
      </c>
      <c r="AU577" s="39">
        <v>25</v>
      </c>
      <c r="AV577" s="39">
        <v>2</v>
      </c>
      <c r="AX577" s="40" t="s">
        <v>1684</v>
      </c>
      <c r="AY577" s="40" t="s">
        <v>1504</v>
      </c>
      <c r="AZ577" s="32" t="s">
        <v>1534</v>
      </c>
      <c r="BA577" s="32" t="s">
        <v>1631</v>
      </c>
      <c r="BB577" s="32"/>
      <c r="BC577" s="44">
        <v>924</v>
      </c>
      <c r="BD577" s="45">
        <v>40583</v>
      </c>
      <c r="BE577" s="45"/>
      <c r="BF577" s="46">
        <v>2718</v>
      </c>
      <c r="BG577" s="47">
        <v>40611</v>
      </c>
      <c r="BH577" s="48" t="s">
        <v>1686</v>
      </c>
      <c r="BI577" s="53" t="s">
        <v>1690</v>
      </c>
      <c r="BJ577" s="40" t="s">
        <v>73</v>
      </c>
      <c r="BK577" s="39" t="s">
        <v>1533</v>
      </c>
      <c r="BL577" s="39" t="s">
        <v>75</v>
      </c>
      <c r="BM577" s="37"/>
      <c r="BP577" s="32"/>
      <c r="BQ577" s="32"/>
      <c r="BR577" s="32"/>
      <c r="BS577" s="32"/>
      <c r="BT577" s="32"/>
      <c r="BU577" s="32"/>
      <c r="BV577" s="37"/>
      <c r="BW577" s="37"/>
      <c r="BX577" s="32"/>
      <c r="BY577" s="50"/>
    </row>
    <row r="578" spans="1:77" ht="23.25" customHeight="1" x14ac:dyDescent="0.2">
      <c r="A578" s="32">
        <v>108</v>
      </c>
      <c r="B578" s="32">
        <v>2011</v>
      </c>
      <c r="C578" s="38" t="s">
        <v>2713</v>
      </c>
      <c r="D578" s="32">
        <v>1</v>
      </c>
      <c r="F578" s="39">
        <v>584</v>
      </c>
      <c r="J578" s="40" t="s">
        <v>627</v>
      </c>
      <c r="K578" s="39">
        <v>1</v>
      </c>
      <c r="L578" s="39">
        <v>1</v>
      </c>
      <c r="O578" s="39">
        <v>32</v>
      </c>
      <c r="P578" s="39">
        <v>1</v>
      </c>
      <c r="Q578" s="39">
        <v>2</v>
      </c>
      <c r="T578" s="17" t="s">
        <v>1320</v>
      </c>
      <c r="U578" s="41">
        <v>40611</v>
      </c>
      <c r="V578" s="41">
        <v>40611</v>
      </c>
      <c r="W578" s="41">
        <v>40856</v>
      </c>
      <c r="Z578" s="42">
        <v>17071872</v>
      </c>
      <c r="AA578" s="39">
        <v>1</v>
      </c>
      <c r="AB578" s="39">
        <v>1</v>
      </c>
      <c r="AC578" s="39">
        <v>1</v>
      </c>
      <c r="AH578" s="38" t="s">
        <v>2710</v>
      </c>
      <c r="AI578" s="43">
        <v>240</v>
      </c>
      <c r="AO578" s="39">
        <v>1</v>
      </c>
      <c r="AP578" s="40" t="s">
        <v>1504</v>
      </c>
      <c r="AT578" s="39">
        <v>25</v>
      </c>
      <c r="AU578" s="39">
        <v>25</v>
      </c>
      <c r="AV578" s="39">
        <v>2</v>
      </c>
      <c r="AX578" s="40" t="s">
        <v>1684</v>
      </c>
      <c r="AY578" s="40" t="s">
        <v>1504</v>
      </c>
      <c r="AZ578" s="32" t="s">
        <v>1534</v>
      </c>
      <c r="BA578" s="32" t="s">
        <v>1953</v>
      </c>
      <c r="BB578" s="32"/>
      <c r="BC578" s="44">
        <v>862</v>
      </c>
      <c r="BD578" s="45">
        <v>40583</v>
      </c>
      <c r="BE578" s="45"/>
      <c r="BF578" s="46">
        <v>2719</v>
      </c>
      <c r="BG578" s="47">
        <v>40611</v>
      </c>
      <c r="BH578" s="48" t="s">
        <v>1686</v>
      </c>
      <c r="BI578" s="53" t="s">
        <v>1690</v>
      </c>
      <c r="BJ578" s="40" t="s">
        <v>73</v>
      </c>
      <c r="BK578" s="39" t="s">
        <v>74</v>
      </c>
      <c r="BL578" s="39" t="s">
        <v>75</v>
      </c>
      <c r="BM578" s="37"/>
      <c r="BP578" s="32"/>
      <c r="BQ578" s="32"/>
      <c r="BR578" s="32"/>
      <c r="BS578" s="32"/>
      <c r="BT578" s="32"/>
      <c r="BU578" s="32"/>
      <c r="BV578" s="37"/>
      <c r="BW578" s="37"/>
      <c r="BX578" s="32"/>
      <c r="BY578" s="50"/>
    </row>
    <row r="579" spans="1:77" ht="23.25" customHeight="1" x14ac:dyDescent="0.2">
      <c r="A579" s="32">
        <v>108</v>
      </c>
      <c r="B579" s="32">
        <v>2011</v>
      </c>
      <c r="C579" s="38" t="s">
        <v>2713</v>
      </c>
      <c r="D579" s="32">
        <v>1</v>
      </c>
      <c r="F579" s="39">
        <v>585</v>
      </c>
      <c r="J579" s="40" t="s">
        <v>628</v>
      </c>
      <c r="K579" s="39">
        <v>1</v>
      </c>
      <c r="L579" s="39">
        <v>1</v>
      </c>
      <c r="O579" s="39">
        <v>32</v>
      </c>
      <c r="P579" s="39">
        <v>1</v>
      </c>
      <c r="Q579" s="39">
        <v>2</v>
      </c>
      <c r="T579" s="17" t="s">
        <v>1321</v>
      </c>
      <c r="U579" s="41">
        <v>40611</v>
      </c>
      <c r="V579" s="41">
        <v>40611</v>
      </c>
      <c r="W579" s="41">
        <v>40856</v>
      </c>
      <c r="Z579" s="42">
        <v>14226560</v>
      </c>
      <c r="AA579" s="39">
        <v>1</v>
      </c>
      <c r="AB579" s="39">
        <v>1</v>
      </c>
      <c r="AC579" s="39">
        <v>1</v>
      </c>
      <c r="AH579" s="38" t="s">
        <v>2710</v>
      </c>
      <c r="AI579" s="43">
        <v>240</v>
      </c>
      <c r="AO579" s="39">
        <v>1</v>
      </c>
      <c r="AP579" s="40" t="s">
        <v>1504</v>
      </c>
      <c r="AT579" s="39">
        <v>25</v>
      </c>
      <c r="AU579" s="39">
        <v>25</v>
      </c>
      <c r="AV579" s="39">
        <v>2</v>
      </c>
      <c r="AX579" s="40" t="s">
        <v>1684</v>
      </c>
      <c r="AY579" s="40" t="s">
        <v>1504</v>
      </c>
      <c r="AZ579" s="32" t="s">
        <v>1534</v>
      </c>
      <c r="BA579" s="32" t="s">
        <v>1960</v>
      </c>
      <c r="BB579" s="32"/>
      <c r="BC579" s="44">
        <v>895</v>
      </c>
      <c r="BD579" s="45">
        <v>40583</v>
      </c>
      <c r="BE579" s="45"/>
      <c r="BF579" s="46">
        <v>2720</v>
      </c>
      <c r="BG579" s="47">
        <v>40611</v>
      </c>
      <c r="BH579" s="48" t="s">
        <v>1686</v>
      </c>
      <c r="BI579" s="53" t="s">
        <v>1690</v>
      </c>
      <c r="BJ579" s="40" t="s">
        <v>73</v>
      </c>
      <c r="BK579" s="39" t="s">
        <v>74</v>
      </c>
      <c r="BL579" s="39" t="s">
        <v>75</v>
      </c>
      <c r="BM579" s="37"/>
      <c r="BP579" s="32"/>
      <c r="BQ579" s="32"/>
      <c r="BR579" s="32"/>
      <c r="BS579" s="32"/>
      <c r="BT579" s="32"/>
      <c r="BU579" s="32"/>
      <c r="BV579" s="37"/>
      <c r="BW579" s="37"/>
      <c r="BX579" s="32"/>
      <c r="BY579" s="50"/>
    </row>
    <row r="580" spans="1:77" ht="23.25" customHeight="1" x14ac:dyDescent="0.2">
      <c r="A580" s="32">
        <v>108</v>
      </c>
      <c r="B580" s="32">
        <v>2011</v>
      </c>
      <c r="C580" s="38" t="s">
        <v>2713</v>
      </c>
      <c r="D580" s="32">
        <v>1</v>
      </c>
      <c r="F580" s="39">
        <v>586</v>
      </c>
      <c r="J580" s="40" t="s">
        <v>629</v>
      </c>
      <c r="K580" s="39">
        <v>1</v>
      </c>
      <c r="L580" s="39">
        <v>1</v>
      </c>
      <c r="O580" s="39">
        <v>32</v>
      </c>
      <c r="P580" s="39">
        <v>1</v>
      </c>
      <c r="Q580" s="39">
        <v>2</v>
      </c>
      <c r="T580" s="17" t="s">
        <v>1322</v>
      </c>
      <c r="U580" s="41">
        <v>40611</v>
      </c>
      <c r="V580" s="41">
        <v>40611</v>
      </c>
      <c r="W580" s="41">
        <v>40856</v>
      </c>
      <c r="Z580" s="42">
        <v>11381248</v>
      </c>
      <c r="AA580" s="39">
        <v>1</v>
      </c>
      <c r="AB580" s="39">
        <v>1</v>
      </c>
      <c r="AC580" s="39">
        <v>1</v>
      </c>
      <c r="AH580" s="38" t="s">
        <v>2710</v>
      </c>
      <c r="AI580" s="43">
        <v>240</v>
      </c>
      <c r="AO580" s="39">
        <v>1</v>
      </c>
      <c r="AP580" s="40" t="s">
        <v>1504</v>
      </c>
      <c r="AT580" s="39">
        <v>25</v>
      </c>
      <c r="AU580" s="39">
        <v>25</v>
      </c>
      <c r="AV580" s="39">
        <v>2</v>
      </c>
      <c r="AX580" s="40" t="s">
        <v>1684</v>
      </c>
      <c r="AY580" s="40" t="s">
        <v>1504</v>
      </c>
      <c r="AZ580" s="32" t="s">
        <v>70</v>
      </c>
      <c r="BA580" s="32" t="s">
        <v>1961</v>
      </c>
      <c r="BB580" s="32"/>
      <c r="BC580" s="44">
        <v>856</v>
      </c>
      <c r="BD580" s="45">
        <v>40583</v>
      </c>
      <c r="BE580" s="45"/>
      <c r="BF580" s="46">
        <v>2721</v>
      </c>
      <c r="BG580" s="47">
        <v>40611</v>
      </c>
      <c r="BH580" s="48" t="s">
        <v>1686</v>
      </c>
      <c r="BI580" s="53" t="s">
        <v>1690</v>
      </c>
      <c r="BJ580" s="40" t="s">
        <v>73</v>
      </c>
      <c r="BK580" s="39" t="s">
        <v>74</v>
      </c>
      <c r="BL580" s="39" t="s">
        <v>75</v>
      </c>
      <c r="BM580" s="37"/>
      <c r="BP580" s="32"/>
      <c r="BQ580" s="32"/>
      <c r="BR580" s="32"/>
      <c r="BS580" s="32"/>
      <c r="BT580" s="32"/>
      <c r="BU580" s="32"/>
      <c r="BV580" s="37"/>
      <c r="BW580" s="37"/>
      <c r="BX580" s="32"/>
      <c r="BY580" s="50"/>
    </row>
    <row r="581" spans="1:77" ht="23.25" customHeight="1" x14ac:dyDescent="0.2">
      <c r="A581" s="32">
        <v>108</v>
      </c>
      <c r="B581" s="32">
        <v>2011</v>
      </c>
      <c r="C581" s="38" t="s">
        <v>2713</v>
      </c>
      <c r="D581" s="32">
        <v>1</v>
      </c>
      <c r="F581" s="39">
        <v>587</v>
      </c>
      <c r="J581" s="40" t="s">
        <v>630</v>
      </c>
      <c r="K581" s="39">
        <v>1</v>
      </c>
      <c r="L581" s="39">
        <v>1</v>
      </c>
      <c r="O581" s="39">
        <v>32</v>
      </c>
      <c r="P581" s="39">
        <v>1</v>
      </c>
      <c r="Q581" s="39">
        <v>2</v>
      </c>
      <c r="T581" s="17" t="s">
        <v>1323</v>
      </c>
      <c r="U581" s="41">
        <v>40611</v>
      </c>
      <c r="V581" s="41">
        <v>40611</v>
      </c>
      <c r="W581" s="41">
        <v>40856</v>
      </c>
      <c r="Z581" s="42">
        <v>17071872</v>
      </c>
      <c r="AA581" s="39">
        <v>1</v>
      </c>
      <c r="AB581" s="39">
        <v>1</v>
      </c>
      <c r="AC581" s="39">
        <v>1</v>
      </c>
      <c r="AH581" s="38" t="s">
        <v>2710</v>
      </c>
      <c r="AI581" s="43">
        <v>240</v>
      </c>
      <c r="AO581" s="39">
        <v>1</v>
      </c>
      <c r="AP581" s="40" t="s">
        <v>1504</v>
      </c>
      <c r="AT581" s="39">
        <v>25</v>
      </c>
      <c r="AU581" s="39">
        <v>25</v>
      </c>
      <c r="AV581" s="39">
        <v>2</v>
      </c>
      <c r="AX581" s="40" t="s">
        <v>1684</v>
      </c>
      <c r="AY581" s="40" t="s">
        <v>1504</v>
      </c>
      <c r="AZ581" s="32" t="s">
        <v>70</v>
      </c>
      <c r="BA581" s="32" t="s">
        <v>1962</v>
      </c>
      <c r="BB581" s="32"/>
      <c r="BC581" s="44">
        <v>894</v>
      </c>
      <c r="BD581" s="45">
        <v>40583</v>
      </c>
      <c r="BE581" s="45"/>
      <c r="BF581" s="46">
        <v>2722</v>
      </c>
      <c r="BG581" s="47">
        <v>40611</v>
      </c>
      <c r="BH581" s="48" t="s">
        <v>1686</v>
      </c>
      <c r="BI581" s="53" t="s">
        <v>1690</v>
      </c>
      <c r="BJ581" s="40" t="s">
        <v>73</v>
      </c>
      <c r="BK581" s="39" t="s">
        <v>74</v>
      </c>
      <c r="BL581" s="39" t="s">
        <v>75</v>
      </c>
      <c r="BM581" s="37"/>
      <c r="BP581" s="32"/>
      <c r="BQ581" s="32"/>
      <c r="BR581" s="32"/>
      <c r="BS581" s="32"/>
      <c r="BT581" s="32"/>
      <c r="BU581" s="32"/>
      <c r="BV581" s="37"/>
      <c r="BW581" s="37"/>
      <c r="BX581" s="32"/>
      <c r="BY581" s="50"/>
    </row>
    <row r="582" spans="1:77" ht="23.25" customHeight="1" x14ac:dyDescent="0.2">
      <c r="A582" s="32">
        <v>108</v>
      </c>
      <c r="B582" s="32">
        <v>2011</v>
      </c>
      <c r="C582" s="38" t="s">
        <v>2713</v>
      </c>
      <c r="D582" s="32">
        <v>1</v>
      </c>
      <c r="F582" s="39">
        <v>588</v>
      </c>
      <c r="J582" s="40" t="s">
        <v>631</v>
      </c>
      <c r="K582" s="39">
        <v>1</v>
      </c>
      <c r="L582" s="39">
        <v>1</v>
      </c>
      <c r="O582" s="39">
        <v>32</v>
      </c>
      <c r="P582" s="39">
        <v>1</v>
      </c>
      <c r="Q582" s="39">
        <v>2</v>
      </c>
      <c r="T582" s="17" t="s">
        <v>1324</v>
      </c>
      <c r="U582" s="41">
        <v>40611</v>
      </c>
      <c r="V582" s="41">
        <v>40611</v>
      </c>
      <c r="W582" s="41">
        <v>40856</v>
      </c>
      <c r="Z582" s="42">
        <v>17071872</v>
      </c>
      <c r="AA582" s="39">
        <v>1</v>
      </c>
      <c r="AB582" s="39">
        <v>1</v>
      </c>
      <c r="AC582" s="39">
        <v>1</v>
      </c>
      <c r="AH582" s="38" t="s">
        <v>2710</v>
      </c>
      <c r="AI582" s="43">
        <v>240</v>
      </c>
      <c r="AO582" s="39">
        <v>1</v>
      </c>
      <c r="AP582" s="40" t="s">
        <v>1504</v>
      </c>
      <c r="AT582" s="39">
        <v>25</v>
      </c>
      <c r="AU582" s="39">
        <v>25</v>
      </c>
      <c r="AV582" s="39">
        <v>2</v>
      </c>
      <c r="AX582" s="40" t="s">
        <v>1684</v>
      </c>
      <c r="AY582" s="40" t="s">
        <v>1504</v>
      </c>
      <c r="AZ582" s="32" t="s">
        <v>1534</v>
      </c>
      <c r="BA582" s="32" t="s">
        <v>1963</v>
      </c>
      <c r="BB582" s="32"/>
      <c r="BC582" s="44">
        <v>887</v>
      </c>
      <c r="BD582" s="45">
        <v>40583</v>
      </c>
      <c r="BE582" s="45"/>
      <c r="BF582" s="46">
        <v>2723</v>
      </c>
      <c r="BG582" s="47">
        <v>40611</v>
      </c>
      <c r="BH582" s="48" t="s">
        <v>1686</v>
      </c>
      <c r="BI582" s="53" t="s">
        <v>1690</v>
      </c>
      <c r="BJ582" s="40" t="s">
        <v>73</v>
      </c>
      <c r="BK582" s="39" t="s">
        <v>74</v>
      </c>
      <c r="BL582" s="39" t="s">
        <v>75</v>
      </c>
      <c r="BM582" s="37"/>
      <c r="BP582" s="32"/>
      <c r="BQ582" s="32"/>
      <c r="BR582" s="32"/>
      <c r="BS582" s="32"/>
      <c r="BT582" s="32"/>
      <c r="BU582" s="32"/>
      <c r="BV582" s="37"/>
      <c r="BW582" s="37"/>
      <c r="BX582" s="32"/>
      <c r="BY582" s="50"/>
    </row>
    <row r="583" spans="1:77" ht="23.25" customHeight="1" x14ac:dyDescent="0.2">
      <c r="A583" s="32">
        <v>108</v>
      </c>
      <c r="B583" s="32">
        <v>2011</v>
      </c>
      <c r="C583" s="38" t="s">
        <v>2713</v>
      </c>
      <c r="D583" s="32">
        <v>1</v>
      </c>
      <c r="F583" s="39">
        <v>589</v>
      </c>
      <c r="J583" s="40" t="s">
        <v>632</v>
      </c>
      <c r="K583" s="39">
        <v>1</v>
      </c>
      <c r="L583" s="39">
        <v>1</v>
      </c>
      <c r="O583" s="39">
        <v>32</v>
      </c>
      <c r="P583" s="39">
        <v>1</v>
      </c>
      <c r="Q583" s="39">
        <v>2</v>
      </c>
      <c r="T583" s="13" t="s">
        <v>1325</v>
      </c>
      <c r="U583" s="51">
        <v>40611</v>
      </c>
      <c r="V583" s="51">
        <v>40611</v>
      </c>
      <c r="W583" s="51">
        <v>40856</v>
      </c>
      <c r="Z583" s="42">
        <v>7113280</v>
      </c>
      <c r="AA583" s="39">
        <v>1</v>
      </c>
      <c r="AB583" s="39">
        <v>1</v>
      </c>
      <c r="AC583" s="39">
        <v>1</v>
      </c>
      <c r="AH583" s="38" t="s">
        <v>2710</v>
      </c>
      <c r="AI583" s="43">
        <v>240</v>
      </c>
      <c r="AO583" s="39">
        <v>1</v>
      </c>
      <c r="AP583" s="40" t="s">
        <v>1504</v>
      </c>
      <c r="AT583" s="39">
        <v>25</v>
      </c>
      <c r="AU583" s="39">
        <v>25</v>
      </c>
      <c r="AV583" s="39">
        <v>2</v>
      </c>
      <c r="AX583" s="40" t="s">
        <v>1684</v>
      </c>
      <c r="AY583" s="40" t="s">
        <v>1504</v>
      </c>
      <c r="AZ583" s="32" t="s">
        <v>70</v>
      </c>
      <c r="BA583" s="32" t="s">
        <v>1964</v>
      </c>
      <c r="BB583" s="32"/>
      <c r="BC583" s="44">
        <v>918</v>
      </c>
      <c r="BD583" s="45">
        <v>40583</v>
      </c>
      <c r="BE583" s="45"/>
      <c r="BF583" s="46">
        <v>2735</v>
      </c>
      <c r="BG583" s="47">
        <v>40611</v>
      </c>
      <c r="BH583" s="48" t="s">
        <v>1686</v>
      </c>
      <c r="BI583" s="53" t="s">
        <v>1690</v>
      </c>
      <c r="BJ583" s="40" t="s">
        <v>73</v>
      </c>
      <c r="BK583" s="39" t="s">
        <v>74</v>
      </c>
      <c r="BL583" s="39" t="s">
        <v>75</v>
      </c>
      <c r="BM583" s="37"/>
      <c r="BP583" s="32"/>
      <c r="BQ583" s="32"/>
      <c r="BR583" s="32"/>
      <c r="BS583" s="32"/>
      <c r="BT583" s="32"/>
      <c r="BU583" s="32"/>
      <c r="BV583" s="32"/>
      <c r="BW583" s="37"/>
      <c r="BX583" s="32"/>
      <c r="BY583" s="50"/>
    </row>
    <row r="584" spans="1:77" ht="23.25" customHeight="1" x14ac:dyDescent="0.2">
      <c r="A584" s="32">
        <v>108</v>
      </c>
      <c r="B584" s="32">
        <v>2011</v>
      </c>
      <c r="C584" s="38" t="s">
        <v>2713</v>
      </c>
      <c r="D584" s="32">
        <v>1</v>
      </c>
      <c r="F584" s="39">
        <v>590</v>
      </c>
      <c r="J584" s="40" t="s">
        <v>633</v>
      </c>
      <c r="K584" s="39">
        <v>1</v>
      </c>
      <c r="L584" s="39">
        <v>1</v>
      </c>
      <c r="O584" s="39">
        <v>32</v>
      </c>
      <c r="P584" s="39">
        <v>1</v>
      </c>
      <c r="Q584" s="39">
        <v>2</v>
      </c>
      <c r="T584" s="17" t="s">
        <v>1326</v>
      </c>
      <c r="U584" s="41">
        <v>40611</v>
      </c>
      <c r="V584" s="41">
        <v>40611</v>
      </c>
      <c r="W584" s="41">
        <v>40856</v>
      </c>
      <c r="Z584" s="42">
        <v>7468944</v>
      </c>
      <c r="AA584" s="39">
        <v>1</v>
      </c>
      <c r="AB584" s="39">
        <v>1</v>
      </c>
      <c r="AC584" s="39">
        <v>1</v>
      </c>
      <c r="AH584" s="38" t="s">
        <v>2710</v>
      </c>
      <c r="AI584" s="43">
        <v>240</v>
      </c>
      <c r="AO584" s="39">
        <v>1</v>
      </c>
      <c r="AP584" s="40" t="s">
        <v>1504</v>
      </c>
      <c r="AT584" s="39">
        <v>25</v>
      </c>
      <c r="AU584" s="39">
        <v>25</v>
      </c>
      <c r="AV584" s="39">
        <v>2</v>
      </c>
      <c r="AX584" s="40" t="s">
        <v>1684</v>
      </c>
      <c r="AY584" s="40" t="s">
        <v>1504</v>
      </c>
      <c r="AZ584" s="32" t="s">
        <v>1534</v>
      </c>
      <c r="BA584" s="32" t="s">
        <v>1965</v>
      </c>
      <c r="BB584" s="32"/>
      <c r="BC584" s="44">
        <v>922</v>
      </c>
      <c r="BD584" s="45">
        <v>40583</v>
      </c>
      <c r="BE584" s="45"/>
      <c r="BF584" s="46">
        <v>2725</v>
      </c>
      <c r="BG584" s="47">
        <v>40611</v>
      </c>
      <c r="BH584" s="48" t="s">
        <v>1686</v>
      </c>
      <c r="BI584" s="53" t="s">
        <v>1690</v>
      </c>
      <c r="BJ584" s="40" t="s">
        <v>73</v>
      </c>
      <c r="BK584" s="39" t="s">
        <v>74</v>
      </c>
      <c r="BL584" s="39" t="s">
        <v>75</v>
      </c>
      <c r="BM584" s="37"/>
      <c r="BP584" s="32"/>
      <c r="BQ584" s="32"/>
      <c r="BR584" s="32"/>
      <c r="BS584" s="32"/>
      <c r="BT584" s="32"/>
      <c r="BU584" s="32"/>
      <c r="BV584" s="37"/>
      <c r="BW584" s="37"/>
      <c r="BX584" s="32"/>
      <c r="BY584" s="50"/>
    </row>
    <row r="585" spans="1:77" ht="23.25" customHeight="1" x14ac:dyDescent="0.2">
      <c r="A585" s="32">
        <v>108</v>
      </c>
      <c r="B585" s="32">
        <v>2011</v>
      </c>
      <c r="C585" s="38" t="s">
        <v>2713</v>
      </c>
      <c r="D585" s="32">
        <v>1</v>
      </c>
      <c r="F585" s="39">
        <v>591</v>
      </c>
      <c r="J585" s="40" t="s">
        <v>634</v>
      </c>
      <c r="K585" s="39">
        <v>1</v>
      </c>
      <c r="L585" s="39">
        <v>1</v>
      </c>
      <c r="O585" s="39">
        <v>32</v>
      </c>
      <c r="P585" s="39">
        <v>1</v>
      </c>
      <c r="Q585" s="39">
        <v>2</v>
      </c>
      <c r="T585" s="17" t="s">
        <v>1327</v>
      </c>
      <c r="U585" s="41">
        <v>40611</v>
      </c>
      <c r="V585" s="41">
        <v>40611</v>
      </c>
      <c r="W585" s="41">
        <v>40856</v>
      </c>
      <c r="Z585" s="42">
        <v>15649216</v>
      </c>
      <c r="AA585" s="39">
        <v>1</v>
      </c>
      <c r="AB585" s="39">
        <v>1</v>
      </c>
      <c r="AC585" s="39">
        <v>1</v>
      </c>
      <c r="AH585" s="38" t="s">
        <v>2710</v>
      </c>
      <c r="AI585" s="43">
        <v>240</v>
      </c>
      <c r="AO585" s="39">
        <v>1</v>
      </c>
      <c r="AP585" s="40" t="s">
        <v>1504</v>
      </c>
      <c r="AT585" s="39">
        <v>25</v>
      </c>
      <c r="AU585" s="39">
        <v>25</v>
      </c>
      <c r="AV585" s="39">
        <v>2</v>
      </c>
      <c r="AX585" s="40" t="s">
        <v>1684</v>
      </c>
      <c r="AY585" s="40" t="s">
        <v>1504</v>
      </c>
      <c r="AZ585" s="32" t="s">
        <v>1534</v>
      </c>
      <c r="BA585" s="32" t="s">
        <v>1966</v>
      </c>
      <c r="BB585" s="32"/>
      <c r="BC585" s="44">
        <v>873</v>
      </c>
      <c r="BD585" s="45">
        <v>40583</v>
      </c>
      <c r="BE585" s="45"/>
      <c r="BF585" s="46">
        <v>2726</v>
      </c>
      <c r="BG585" s="47">
        <v>40611</v>
      </c>
      <c r="BH585" s="48" t="s">
        <v>1686</v>
      </c>
      <c r="BI585" s="53" t="s">
        <v>1690</v>
      </c>
      <c r="BJ585" s="40" t="s">
        <v>73</v>
      </c>
      <c r="BK585" s="39" t="s">
        <v>1533</v>
      </c>
      <c r="BL585" s="39" t="s">
        <v>75</v>
      </c>
      <c r="BM585" s="37"/>
      <c r="BP585" s="32"/>
      <c r="BQ585" s="32"/>
      <c r="BR585" s="32"/>
      <c r="BS585" s="32"/>
      <c r="BT585" s="32"/>
      <c r="BU585" s="32"/>
      <c r="BV585" s="37"/>
      <c r="BW585" s="37"/>
      <c r="BX585" s="32"/>
      <c r="BY585" s="50"/>
    </row>
    <row r="586" spans="1:77" ht="23.25" customHeight="1" x14ac:dyDescent="0.2">
      <c r="A586" s="32">
        <v>108</v>
      </c>
      <c r="B586" s="32">
        <v>2011</v>
      </c>
      <c r="C586" s="38" t="s">
        <v>2713</v>
      </c>
      <c r="D586" s="32">
        <v>1</v>
      </c>
      <c r="F586" s="39">
        <v>592</v>
      </c>
      <c r="J586" s="40" t="s">
        <v>635</v>
      </c>
      <c r="K586" s="39">
        <v>1</v>
      </c>
      <c r="L586" s="39">
        <v>1</v>
      </c>
      <c r="O586" s="39">
        <v>32</v>
      </c>
      <c r="P586" s="39">
        <v>1</v>
      </c>
      <c r="Q586" s="39">
        <v>2</v>
      </c>
      <c r="T586" s="17" t="s">
        <v>1328</v>
      </c>
      <c r="U586" s="41">
        <v>40611</v>
      </c>
      <c r="V586" s="41">
        <v>40611</v>
      </c>
      <c r="W586" s="41">
        <v>40856</v>
      </c>
      <c r="Z586" s="42">
        <v>14226560</v>
      </c>
      <c r="AA586" s="39">
        <v>1</v>
      </c>
      <c r="AB586" s="39">
        <v>1</v>
      </c>
      <c r="AC586" s="39">
        <v>1</v>
      </c>
      <c r="AH586" s="38" t="s">
        <v>2710</v>
      </c>
      <c r="AI586" s="43">
        <v>240</v>
      </c>
      <c r="AO586" s="39">
        <v>1</v>
      </c>
      <c r="AP586" s="40" t="s">
        <v>1504</v>
      </c>
      <c r="AT586" s="39">
        <v>25</v>
      </c>
      <c r="AU586" s="39">
        <v>25</v>
      </c>
      <c r="AV586" s="39">
        <v>2</v>
      </c>
      <c r="AX586" s="40" t="s">
        <v>1684</v>
      </c>
      <c r="AY586" s="40" t="s">
        <v>1504</v>
      </c>
      <c r="AZ586" s="32" t="s">
        <v>70</v>
      </c>
      <c r="BA586" s="32" t="s">
        <v>1967</v>
      </c>
      <c r="BB586" s="32"/>
      <c r="BC586" s="44">
        <v>860</v>
      </c>
      <c r="BD586" s="45">
        <v>40583</v>
      </c>
      <c r="BE586" s="45"/>
      <c r="BF586" s="46">
        <v>2727</v>
      </c>
      <c r="BG586" s="47">
        <v>40611</v>
      </c>
      <c r="BH586" s="48" t="s">
        <v>1686</v>
      </c>
      <c r="BI586" s="53" t="s">
        <v>1690</v>
      </c>
      <c r="BJ586" s="40" t="s">
        <v>73</v>
      </c>
      <c r="BK586" s="39" t="s">
        <v>1533</v>
      </c>
      <c r="BL586" s="39" t="s">
        <v>75</v>
      </c>
      <c r="BM586" s="37"/>
      <c r="BP586" s="32"/>
      <c r="BQ586" s="32"/>
      <c r="BR586" s="32"/>
      <c r="BS586" s="32"/>
      <c r="BT586" s="32"/>
      <c r="BU586" s="32"/>
      <c r="BV586" s="37"/>
      <c r="BW586" s="37"/>
      <c r="BX586" s="32"/>
      <c r="BY586" s="50"/>
    </row>
    <row r="587" spans="1:77" ht="23.25" customHeight="1" x14ac:dyDescent="0.2">
      <c r="A587" s="32">
        <v>108</v>
      </c>
      <c r="B587" s="32">
        <v>2011</v>
      </c>
      <c r="C587" s="38" t="s">
        <v>2713</v>
      </c>
      <c r="D587" s="32">
        <v>1</v>
      </c>
      <c r="F587" s="39">
        <v>593</v>
      </c>
      <c r="J587" s="40" t="s">
        <v>636</v>
      </c>
      <c r="K587" s="39">
        <v>1</v>
      </c>
      <c r="L587" s="39">
        <v>1</v>
      </c>
      <c r="O587" s="39">
        <v>32</v>
      </c>
      <c r="P587" s="39">
        <v>1</v>
      </c>
      <c r="Q587" s="39">
        <v>2</v>
      </c>
      <c r="T587" s="17" t="s">
        <v>1329</v>
      </c>
      <c r="U587" s="41">
        <v>40611</v>
      </c>
      <c r="V587" s="41">
        <v>40611</v>
      </c>
      <c r="W587" s="41">
        <v>40856</v>
      </c>
      <c r="Z587" s="42">
        <v>14226560</v>
      </c>
      <c r="AA587" s="39">
        <v>1</v>
      </c>
      <c r="AB587" s="39">
        <v>1</v>
      </c>
      <c r="AC587" s="39">
        <v>1</v>
      </c>
      <c r="AH587" s="38" t="s">
        <v>2710</v>
      </c>
      <c r="AI587" s="43">
        <v>240</v>
      </c>
      <c r="AO587" s="39">
        <v>1</v>
      </c>
      <c r="AP587" s="40" t="s">
        <v>1504</v>
      </c>
      <c r="AT587" s="39">
        <v>25</v>
      </c>
      <c r="AU587" s="39">
        <v>25</v>
      </c>
      <c r="AV587" s="39">
        <v>2</v>
      </c>
      <c r="AX587" s="40" t="s">
        <v>1684</v>
      </c>
      <c r="AY587" s="40" t="s">
        <v>1504</v>
      </c>
      <c r="AZ587" s="32" t="s">
        <v>1534</v>
      </c>
      <c r="BA587" s="32" t="s">
        <v>1968</v>
      </c>
      <c r="BB587" s="32"/>
      <c r="BC587" s="44">
        <v>858</v>
      </c>
      <c r="BD587" s="45">
        <v>40583</v>
      </c>
      <c r="BE587" s="45"/>
      <c r="BF587" s="46">
        <v>2728</v>
      </c>
      <c r="BG587" s="47">
        <v>40611</v>
      </c>
      <c r="BH587" s="48" t="s">
        <v>1686</v>
      </c>
      <c r="BI587" s="53" t="s">
        <v>1690</v>
      </c>
      <c r="BJ587" s="40" t="s">
        <v>73</v>
      </c>
      <c r="BK587" s="39" t="s">
        <v>74</v>
      </c>
      <c r="BL587" s="39" t="s">
        <v>75</v>
      </c>
      <c r="BM587" s="37"/>
      <c r="BP587" s="32"/>
      <c r="BQ587" s="32"/>
      <c r="BR587" s="32"/>
      <c r="BS587" s="32"/>
      <c r="BT587" s="32"/>
      <c r="BU587" s="32"/>
      <c r="BV587" s="37"/>
      <c r="BW587" s="37"/>
      <c r="BX587" s="32"/>
      <c r="BY587" s="50"/>
    </row>
    <row r="588" spans="1:77" ht="23.25" customHeight="1" x14ac:dyDescent="0.2">
      <c r="A588" s="32">
        <v>108</v>
      </c>
      <c r="B588" s="32">
        <v>2011</v>
      </c>
      <c r="C588" s="38" t="s">
        <v>2713</v>
      </c>
      <c r="D588" s="32">
        <v>1</v>
      </c>
      <c r="F588" s="39">
        <v>594</v>
      </c>
      <c r="J588" s="40" t="s">
        <v>637</v>
      </c>
      <c r="K588" s="39">
        <v>1</v>
      </c>
      <c r="L588" s="39">
        <v>1</v>
      </c>
      <c r="O588" s="39">
        <v>32</v>
      </c>
      <c r="P588" s="39">
        <v>1</v>
      </c>
      <c r="Q588" s="39">
        <v>2</v>
      </c>
      <c r="T588" s="17" t="s">
        <v>1330</v>
      </c>
      <c r="U588" s="41">
        <v>40612</v>
      </c>
      <c r="V588" s="41">
        <v>40612</v>
      </c>
      <c r="W588" s="41">
        <v>40857</v>
      </c>
      <c r="Z588" s="42">
        <v>14226560</v>
      </c>
      <c r="AA588" s="39">
        <v>1</v>
      </c>
      <c r="AB588" s="39">
        <v>1</v>
      </c>
      <c r="AC588" s="39">
        <v>1</v>
      </c>
      <c r="AH588" s="38" t="s">
        <v>2710</v>
      </c>
      <c r="AI588" s="43">
        <v>240</v>
      </c>
      <c r="AO588" s="39">
        <v>1</v>
      </c>
      <c r="AP588" s="40" t="s">
        <v>1504</v>
      </c>
      <c r="AT588" s="39">
        <v>25</v>
      </c>
      <c r="AU588" s="39">
        <v>25</v>
      </c>
      <c r="AV588" s="39">
        <v>2</v>
      </c>
      <c r="AX588" s="40" t="s">
        <v>1684</v>
      </c>
      <c r="AY588" s="40" t="s">
        <v>1504</v>
      </c>
      <c r="AZ588" s="32" t="s">
        <v>1534</v>
      </c>
      <c r="BA588" s="32" t="s">
        <v>1953</v>
      </c>
      <c r="BB588" s="32"/>
      <c r="BC588" s="44">
        <v>869</v>
      </c>
      <c r="BD588" s="45">
        <v>40583</v>
      </c>
      <c r="BE588" s="45"/>
      <c r="BF588" s="46">
        <v>2759</v>
      </c>
      <c r="BG588" s="47">
        <v>40612</v>
      </c>
      <c r="BH588" s="48" t="s">
        <v>1686</v>
      </c>
      <c r="BI588" s="53" t="s">
        <v>1690</v>
      </c>
      <c r="BJ588" s="40" t="s">
        <v>73</v>
      </c>
      <c r="BK588" s="39" t="s">
        <v>74</v>
      </c>
      <c r="BL588" s="39" t="s">
        <v>75</v>
      </c>
      <c r="BM588" s="37"/>
      <c r="BP588" s="32"/>
      <c r="BQ588" s="32"/>
      <c r="BR588" s="32"/>
      <c r="BS588" s="32"/>
      <c r="BT588" s="32"/>
      <c r="BU588" s="32"/>
      <c r="BV588" s="37"/>
      <c r="BW588" s="37"/>
      <c r="BX588" s="32"/>
      <c r="BY588" s="50"/>
    </row>
    <row r="589" spans="1:77" ht="23.25" customHeight="1" x14ac:dyDescent="0.2">
      <c r="A589" s="32">
        <v>108</v>
      </c>
      <c r="B589" s="32">
        <v>2011</v>
      </c>
      <c r="C589" s="38" t="s">
        <v>2713</v>
      </c>
      <c r="D589" s="32">
        <v>1</v>
      </c>
      <c r="F589" s="39">
        <v>595</v>
      </c>
      <c r="J589" s="40" t="s">
        <v>638</v>
      </c>
      <c r="K589" s="39">
        <v>1</v>
      </c>
      <c r="L589" s="39">
        <v>1</v>
      </c>
      <c r="O589" s="39">
        <v>32</v>
      </c>
      <c r="P589" s="39">
        <v>1</v>
      </c>
      <c r="Q589" s="39">
        <v>2</v>
      </c>
      <c r="T589" s="16" t="s">
        <v>1331</v>
      </c>
      <c r="U589" s="41">
        <v>40612</v>
      </c>
      <c r="V589" s="41">
        <v>40612</v>
      </c>
      <c r="W589" s="41">
        <v>40857</v>
      </c>
      <c r="Z589" s="42">
        <v>5690624</v>
      </c>
      <c r="AA589" s="39">
        <v>1</v>
      </c>
      <c r="AB589" s="39">
        <v>1</v>
      </c>
      <c r="AC589" s="39">
        <v>1</v>
      </c>
      <c r="AH589" s="38" t="s">
        <v>2710</v>
      </c>
      <c r="AI589" s="43">
        <v>240</v>
      </c>
      <c r="AO589" s="39">
        <v>1</v>
      </c>
      <c r="AP589" s="40" t="s">
        <v>1504</v>
      </c>
      <c r="AT589" s="39">
        <v>25</v>
      </c>
      <c r="AU589" s="39">
        <v>25</v>
      </c>
      <c r="AV589" s="39">
        <v>2</v>
      </c>
      <c r="AX589" s="40" t="s">
        <v>1684</v>
      </c>
      <c r="AY589" s="40" t="s">
        <v>1504</v>
      </c>
      <c r="AZ589" s="32" t="s">
        <v>1534</v>
      </c>
      <c r="BA589" s="32" t="s">
        <v>1953</v>
      </c>
      <c r="BB589" s="32"/>
      <c r="BC589" s="44">
        <v>846</v>
      </c>
      <c r="BD589" s="45">
        <v>40583</v>
      </c>
      <c r="BE589" s="45"/>
      <c r="BF589" s="46">
        <v>2760</v>
      </c>
      <c r="BG589" s="47">
        <v>40612</v>
      </c>
      <c r="BH589" s="48" t="s">
        <v>1686</v>
      </c>
      <c r="BI589" s="53" t="s">
        <v>1690</v>
      </c>
      <c r="BJ589" s="40" t="s">
        <v>73</v>
      </c>
      <c r="BK589" s="39" t="s">
        <v>74</v>
      </c>
      <c r="BL589" s="39" t="s">
        <v>75</v>
      </c>
      <c r="BM589" s="37"/>
      <c r="BP589" s="32"/>
      <c r="BQ589" s="32"/>
      <c r="BR589" s="32"/>
      <c r="BS589" s="32"/>
      <c r="BT589" s="32"/>
      <c r="BU589" s="32"/>
      <c r="BV589" s="37"/>
      <c r="BW589" s="37"/>
      <c r="BX589" s="32"/>
      <c r="BY589" s="50"/>
    </row>
    <row r="590" spans="1:77" ht="23.25" customHeight="1" x14ac:dyDescent="0.2">
      <c r="A590" s="32">
        <v>108</v>
      </c>
      <c r="B590" s="32">
        <v>2011</v>
      </c>
      <c r="C590" s="38" t="s">
        <v>2713</v>
      </c>
      <c r="D590" s="32">
        <v>1</v>
      </c>
      <c r="F590" s="39">
        <v>596</v>
      </c>
      <c r="J590" s="40" t="s">
        <v>639</v>
      </c>
      <c r="K590" s="39">
        <v>1</v>
      </c>
      <c r="L590" s="39">
        <v>1</v>
      </c>
      <c r="O590" s="39">
        <v>32</v>
      </c>
      <c r="P590" s="39">
        <v>1</v>
      </c>
      <c r="Q590" s="39">
        <v>2</v>
      </c>
      <c r="T590" s="17" t="s">
        <v>1332</v>
      </c>
      <c r="U590" s="41">
        <v>40612</v>
      </c>
      <c r="V590" s="41">
        <v>40612</v>
      </c>
      <c r="W590" s="41">
        <v>40857</v>
      </c>
      <c r="Z590" s="42">
        <v>8891600</v>
      </c>
      <c r="AA590" s="39">
        <v>1</v>
      </c>
      <c r="AB590" s="39">
        <v>1</v>
      </c>
      <c r="AC590" s="39">
        <v>1</v>
      </c>
      <c r="AH590" s="38" t="s">
        <v>2710</v>
      </c>
      <c r="AI590" s="43">
        <v>240</v>
      </c>
      <c r="AO590" s="39">
        <v>1</v>
      </c>
      <c r="AP590" s="40" t="s">
        <v>1504</v>
      </c>
      <c r="AT590" s="39">
        <v>25</v>
      </c>
      <c r="AU590" s="39">
        <v>25</v>
      </c>
      <c r="AV590" s="39">
        <v>2</v>
      </c>
      <c r="AX590" s="40" t="s">
        <v>1684</v>
      </c>
      <c r="AY590" s="40" t="s">
        <v>1504</v>
      </c>
      <c r="AZ590" s="32" t="s">
        <v>1534</v>
      </c>
      <c r="BA590" s="32" t="s">
        <v>1969</v>
      </c>
      <c r="BB590" s="32"/>
      <c r="BC590" s="44">
        <v>926</v>
      </c>
      <c r="BD590" s="45">
        <v>40583</v>
      </c>
      <c r="BE590" s="45"/>
      <c r="BF590" s="32">
        <v>2761</v>
      </c>
      <c r="BG590" s="47">
        <v>40612</v>
      </c>
      <c r="BH590" s="48" t="s">
        <v>1686</v>
      </c>
      <c r="BI590" s="53" t="s">
        <v>1690</v>
      </c>
      <c r="BJ590" s="40" t="s">
        <v>73</v>
      </c>
      <c r="BK590" s="39" t="s">
        <v>74</v>
      </c>
      <c r="BL590" s="39" t="s">
        <v>75</v>
      </c>
      <c r="BM590" s="37"/>
      <c r="BP590" s="32"/>
      <c r="BQ590" s="32"/>
      <c r="BR590" s="32"/>
      <c r="BS590" s="32"/>
      <c r="BT590" s="32"/>
      <c r="BU590" s="32"/>
      <c r="BV590" s="37"/>
      <c r="BW590" s="37"/>
      <c r="BX590" s="32"/>
      <c r="BY590" s="50"/>
    </row>
    <row r="591" spans="1:77" ht="23.25" customHeight="1" x14ac:dyDescent="0.2">
      <c r="A591" s="32">
        <v>108</v>
      </c>
      <c r="B591" s="32">
        <v>2011</v>
      </c>
      <c r="C591" s="38" t="s">
        <v>2713</v>
      </c>
      <c r="D591" s="32">
        <v>1</v>
      </c>
      <c r="F591" s="39">
        <v>597</v>
      </c>
      <c r="J591" s="40" t="s">
        <v>640</v>
      </c>
      <c r="K591" s="39">
        <v>1</v>
      </c>
      <c r="L591" s="39">
        <v>1</v>
      </c>
      <c r="O591" s="39">
        <v>32</v>
      </c>
      <c r="P591" s="39">
        <v>1</v>
      </c>
      <c r="Q591" s="39">
        <v>2</v>
      </c>
      <c r="T591" s="12" t="s">
        <v>1333</v>
      </c>
      <c r="U591" s="41">
        <v>40612</v>
      </c>
      <c r="V591" s="41">
        <v>40612</v>
      </c>
      <c r="W591" s="41">
        <v>40857</v>
      </c>
      <c r="Z591" s="42">
        <v>12803904</v>
      </c>
      <c r="AA591" s="39">
        <v>1</v>
      </c>
      <c r="AB591" s="39">
        <v>1</v>
      </c>
      <c r="AC591" s="39">
        <v>1</v>
      </c>
      <c r="AH591" s="38" t="s">
        <v>2710</v>
      </c>
      <c r="AI591" s="43">
        <v>240</v>
      </c>
      <c r="AO591" s="39">
        <v>1</v>
      </c>
      <c r="AP591" s="40" t="s">
        <v>1504</v>
      </c>
      <c r="AT591" s="39">
        <v>25</v>
      </c>
      <c r="AU591" s="39">
        <v>25</v>
      </c>
      <c r="AV591" s="39">
        <v>2</v>
      </c>
      <c r="AX591" s="40" t="s">
        <v>1684</v>
      </c>
      <c r="AY591" s="40" t="s">
        <v>1504</v>
      </c>
      <c r="AZ591" s="32" t="s">
        <v>1534</v>
      </c>
      <c r="BA591" s="32" t="s">
        <v>1955</v>
      </c>
      <c r="BB591" s="32"/>
      <c r="BC591" s="44">
        <v>888</v>
      </c>
      <c r="BD591" s="45">
        <v>40583</v>
      </c>
      <c r="BE591" s="45"/>
      <c r="BF591" s="46">
        <v>2762</v>
      </c>
      <c r="BG591" s="47">
        <v>40612</v>
      </c>
      <c r="BH591" s="48" t="s">
        <v>1686</v>
      </c>
      <c r="BI591" s="53" t="s">
        <v>1690</v>
      </c>
      <c r="BJ591" s="40" t="s">
        <v>73</v>
      </c>
      <c r="BK591" s="39" t="s">
        <v>1533</v>
      </c>
      <c r="BL591" s="39" t="s">
        <v>75</v>
      </c>
      <c r="BM591" s="37"/>
      <c r="BP591" s="32"/>
      <c r="BQ591" s="32"/>
      <c r="BR591" s="32"/>
      <c r="BS591" s="32"/>
      <c r="BT591" s="32"/>
      <c r="BU591" s="32"/>
      <c r="BV591" s="37"/>
      <c r="BW591" s="37"/>
      <c r="BX591" s="32"/>
      <c r="BY591" s="50"/>
    </row>
    <row r="592" spans="1:77" ht="23.25" customHeight="1" x14ac:dyDescent="0.2">
      <c r="A592" s="32">
        <v>108</v>
      </c>
      <c r="B592" s="32">
        <v>2011</v>
      </c>
      <c r="C592" s="38" t="s">
        <v>2713</v>
      </c>
      <c r="D592" s="32">
        <v>1</v>
      </c>
      <c r="F592" s="39">
        <v>598</v>
      </c>
      <c r="J592" s="40" t="s">
        <v>641</v>
      </c>
      <c r="K592" s="39">
        <v>1</v>
      </c>
      <c r="L592" s="39">
        <v>1</v>
      </c>
      <c r="O592" s="39">
        <v>32</v>
      </c>
      <c r="P592" s="39">
        <v>1</v>
      </c>
      <c r="Q592" s="39">
        <v>2</v>
      </c>
      <c r="T592" s="17" t="s">
        <v>1334</v>
      </c>
      <c r="U592" s="41">
        <v>40612</v>
      </c>
      <c r="V592" s="41">
        <v>40612</v>
      </c>
      <c r="W592" s="41">
        <v>40857</v>
      </c>
      <c r="Z592" s="42">
        <v>17071872</v>
      </c>
      <c r="AA592" s="39">
        <v>1</v>
      </c>
      <c r="AB592" s="39">
        <v>1</v>
      </c>
      <c r="AC592" s="39">
        <v>1</v>
      </c>
      <c r="AH592" s="38" t="s">
        <v>2710</v>
      </c>
      <c r="AI592" s="43">
        <v>240</v>
      </c>
      <c r="AO592" s="39">
        <v>1</v>
      </c>
      <c r="AP592" s="40" t="s">
        <v>1504</v>
      </c>
      <c r="AT592" s="39">
        <v>25</v>
      </c>
      <c r="AU592" s="39">
        <v>25</v>
      </c>
      <c r="AV592" s="39">
        <v>2</v>
      </c>
      <c r="AX592" s="40" t="s">
        <v>1684</v>
      </c>
      <c r="AY592" s="40" t="s">
        <v>1504</v>
      </c>
      <c r="AZ592" s="32" t="s">
        <v>1534</v>
      </c>
      <c r="BA592" s="32" t="s">
        <v>1949</v>
      </c>
      <c r="BB592" s="32"/>
      <c r="BC592" s="44">
        <v>889</v>
      </c>
      <c r="BD592" s="45">
        <v>40583</v>
      </c>
      <c r="BE592" s="45"/>
      <c r="BF592" s="46">
        <v>2763</v>
      </c>
      <c r="BG592" s="47">
        <v>40612</v>
      </c>
      <c r="BH592" s="48" t="s">
        <v>1686</v>
      </c>
      <c r="BI592" s="53" t="s">
        <v>1690</v>
      </c>
      <c r="BJ592" s="40" t="s">
        <v>73</v>
      </c>
      <c r="BK592" s="39" t="s">
        <v>74</v>
      </c>
      <c r="BL592" s="39" t="s">
        <v>75</v>
      </c>
      <c r="BM592" s="37"/>
      <c r="BP592" s="32"/>
      <c r="BQ592" s="32"/>
      <c r="BR592" s="32"/>
      <c r="BS592" s="32"/>
      <c r="BT592" s="32"/>
      <c r="BU592" s="32"/>
      <c r="BV592" s="37"/>
      <c r="BW592" s="37"/>
      <c r="BX592" s="32"/>
      <c r="BY592" s="50"/>
    </row>
    <row r="593" spans="1:77" ht="23.25" customHeight="1" x14ac:dyDescent="0.2">
      <c r="A593" s="32">
        <v>108</v>
      </c>
      <c r="B593" s="32">
        <v>2011</v>
      </c>
      <c r="C593" s="38" t="s">
        <v>2713</v>
      </c>
      <c r="D593" s="32">
        <v>1</v>
      </c>
      <c r="F593" s="39">
        <v>599</v>
      </c>
      <c r="J593" s="40" t="s">
        <v>642</v>
      </c>
      <c r="K593" s="39">
        <v>1</v>
      </c>
      <c r="L593" s="39">
        <v>1</v>
      </c>
      <c r="O593" s="39">
        <v>32</v>
      </c>
      <c r="P593" s="39">
        <v>1</v>
      </c>
      <c r="Q593" s="39">
        <v>2</v>
      </c>
      <c r="T593" s="13" t="s">
        <v>1335</v>
      </c>
      <c r="U593" s="51">
        <v>40612</v>
      </c>
      <c r="V593" s="51">
        <v>40612</v>
      </c>
      <c r="W593" s="51">
        <v>40857</v>
      </c>
      <c r="Z593" s="42">
        <v>7113280</v>
      </c>
      <c r="AA593" s="39">
        <v>1</v>
      </c>
      <c r="AB593" s="39">
        <v>1</v>
      </c>
      <c r="AC593" s="39">
        <v>1</v>
      </c>
      <c r="AH593" s="38" t="s">
        <v>2710</v>
      </c>
      <c r="AI593" s="43">
        <v>240</v>
      </c>
      <c r="AO593" s="39">
        <v>1</v>
      </c>
      <c r="AP593" s="40" t="s">
        <v>1504</v>
      </c>
      <c r="AT593" s="39">
        <v>25</v>
      </c>
      <c r="AU593" s="39">
        <v>25</v>
      </c>
      <c r="AV593" s="39">
        <v>2</v>
      </c>
      <c r="AX593" s="40" t="s">
        <v>1684</v>
      </c>
      <c r="AY593" s="40" t="s">
        <v>1504</v>
      </c>
      <c r="AZ593" s="32" t="s">
        <v>1534</v>
      </c>
      <c r="BA593" s="32" t="s">
        <v>1970</v>
      </c>
      <c r="BB593" s="32"/>
      <c r="BC593" s="44">
        <v>909</v>
      </c>
      <c r="BD593" s="45">
        <v>40583</v>
      </c>
      <c r="BE593" s="45"/>
      <c r="BF593" s="46">
        <v>2791</v>
      </c>
      <c r="BG593" s="47">
        <v>40612</v>
      </c>
      <c r="BH593" s="48" t="s">
        <v>1686</v>
      </c>
      <c r="BI593" s="53" t="s">
        <v>1690</v>
      </c>
      <c r="BJ593" s="40" t="s">
        <v>73</v>
      </c>
      <c r="BK593" s="39" t="s">
        <v>1533</v>
      </c>
      <c r="BL593" s="39" t="s">
        <v>75</v>
      </c>
      <c r="BM593" s="37"/>
      <c r="BP593" s="32"/>
      <c r="BQ593" s="32"/>
      <c r="BR593" s="32"/>
      <c r="BS593" s="32"/>
      <c r="BT593" s="32"/>
      <c r="BU593" s="32"/>
      <c r="BV593" s="32"/>
      <c r="BW593" s="37"/>
      <c r="BX593" s="32"/>
      <c r="BY593" s="50"/>
    </row>
    <row r="594" spans="1:77" ht="23.25" customHeight="1" x14ac:dyDescent="0.2">
      <c r="A594" s="32">
        <v>108</v>
      </c>
      <c r="B594" s="32">
        <v>2011</v>
      </c>
      <c r="C594" s="38" t="s">
        <v>2713</v>
      </c>
      <c r="D594" s="32">
        <v>1</v>
      </c>
      <c r="F594" s="39">
        <v>600</v>
      </c>
      <c r="J594" s="40" t="s">
        <v>643</v>
      </c>
      <c r="K594" s="39">
        <v>1</v>
      </c>
      <c r="L594" s="39">
        <v>1</v>
      </c>
      <c r="O594" s="39">
        <v>32</v>
      </c>
      <c r="P594" s="39">
        <v>1</v>
      </c>
      <c r="Q594" s="39">
        <v>2</v>
      </c>
      <c r="T594" s="16" t="s">
        <v>1336</v>
      </c>
      <c r="U594" s="41">
        <v>40612</v>
      </c>
      <c r="V594" s="41">
        <v>40612</v>
      </c>
      <c r="W594" s="41">
        <v>40857</v>
      </c>
      <c r="Z594" s="42">
        <v>4979296</v>
      </c>
      <c r="AA594" s="39">
        <v>1</v>
      </c>
      <c r="AB594" s="39">
        <v>1</v>
      </c>
      <c r="AC594" s="39">
        <v>1</v>
      </c>
      <c r="AH594" s="38" t="s">
        <v>2710</v>
      </c>
      <c r="AI594" s="43">
        <v>240</v>
      </c>
      <c r="AO594" s="39">
        <v>1</v>
      </c>
      <c r="AP594" s="40" t="s">
        <v>1504</v>
      </c>
      <c r="AT594" s="39">
        <v>25</v>
      </c>
      <c r="AU594" s="39">
        <v>25</v>
      </c>
      <c r="AV594" s="39">
        <v>2</v>
      </c>
      <c r="AX594" s="40" t="s">
        <v>1684</v>
      </c>
      <c r="AY594" s="40" t="s">
        <v>1504</v>
      </c>
      <c r="AZ594" s="32" t="s">
        <v>1534</v>
      </c>
      <c r="BA594" s="32" t="s">
        <v>1948</v>
      </c>
      <c r="BB594" s="32"/>
      <c r="BC594" s="44">
        <v>832</v>
      </c>
      <c r="BD594" s="45">
        <v>40583</v>
      </c>
      <c r="BE594" s="45"/>
      <c r="BF594" s="46">
        <v>2764</v>
      </c>
      <c r="BG594" s="47">
        <v>40612</v>
      </c>
      <c r="BH594" s="48" t="s">
        <v>1686</v>
      </c>
      <c r="BI594" s="53" t="s">
        <v>1690</v>
      </c>
      <c r="BJ594" s="40" t="s">
        <v>73</v>
      </c>
      <c r="BK594" s="39" t="s">
        <v>74</v>
      </c>
      <c r="BL594" s="39" t="s">
        <v>75</v>
      </c>
      <c r="BM594" s="37"/>
      <c r="BP594" s="32"/>
      <c r="BQ594" s="32"/>
      <c r="BR594" s="32"/>
      <c r="BS594" s="32"/>
      <c r="BT594" s="32"/>
      <c r="BU594" s="32"/>
      <c r="BV594" s="37"/>
      <c r="BW594" s="37"/>
      <c r="BX594" s="32"/>
      <c r="BY594" s="50"/>
    </row>
    <row r="595" spans="1:77" ht="23.25" customHeight="1" x14ac:dyDescent="0.2">
      <c r="A595" s="32">
        <v>108</v>
      </c>
      <c r="B595" s="32">
        <v>2011</v>
      </c>
      <c r="C595" s="38" t="s">
        <v>2713</v>
      </c>
      <c r="D595" s="32">
        <v>1</v>
      </c>
      <c r="F595" s="39">
        <v>601</v>
      </c>
      <c r="J595" s="40" t="s">
        <v>644</v>
      </c>
      <c r="K595" s="39">
        <v>1</v>
      </c>
      <c r="L595" s="39">
        <v>1</v>
      </c>
      <c r="O595" s="39">
        <v>32</v>
      </c>
      <c r="P595" s="39">
        <v>1</v>
      </c>
      <c r="Q595" s="39">
        <v>2</v>
      </c>
      <c r="T595" s="17" t="s">
        <v>1337</v>
      </c>
      <c r="U595" s="41">
        <v>40612</v>
      </c>
      <c r="V595" s="41">
        <v>40612</v>
      </c>
      <c r="W595" s="41">
        <v>40857</v>
      </c>
      <c r="Z595" s="42">
        <v>17071872</v>
      </c>
      <c r="AA595" s="39">
        <v>1</v>
      </c>
      <c r="AB595" s="39">
        <v>1</v>
      </c>
      <c r="AC595" s="39">
        <v>1</v>
      </c>
      <c r="AH595" s="38" t="s">
        <v>2710</v>
      </c>
      <c r="AI595" s="43">
        <v>240</v>
      </c>
      <c r="AO595" s="39">
        <v>1</v>
      </c>
      <c r="AP595" s="40" t="s">
        <v>1504</v>
      </c>
      <c r="AT595" s="39">
        <v>25</v>
      </c>
      <c r="AU595" s="39">
        <v>25</v>
      </c>
      <c r="AV595" s="39">
        <v>2</v>
      </c>
      <c r="AX595" s="40" t="s">
        <v>1684</v>
      </c>
      <c r="AY595" s="40" t="s">
        <v>1504</v>
      </c>
      <c r="AZ595" s="32" t="s">
        <v>1534</v>
      </c>
      <c r="BA595" s="32" t="s">
        <v>1953</v>
      </c>
      <c r="BB595" s="32"/>
      <c r="BC595" s="44">
        <v>864</v>
      </c>
      <c r="BD595" s="45">
        <v>40583</v>
      </c>
      <c r="BE595" s="45"/>
      <c r="BF595" s="46">
        <v>2765</v>
      </c>
      <c r="BG595" s="47">
        <v>40612</v>
      </c>
      <c r="BH595" s="48" t="s">
        <v>1686</v>
      </c>
      <c r="BI595" s="53" t="s">
        <v>1690</v>
      </c>
      <c r="BJ595" s="40" t="s">
        <v>73</v>
      </c>
      <c r="BK595" s="39" t="s">
        <v>74</v>
      </c>
      <c r="BL595" s="39" t="s">
        <v>75</v>
      </c>
      <c r="BM595" s="37"/>
      <c r="BP595" s="32"/>
      <c r="BQ595" s="32"/>
      <c r="BR595" s="32"/>
      <c r="BS595" s="32"/>
      <c r="BT595" s="32"/>
      <c r="BU595" s="32"/>
      <c r="BV595" s="37"/>
      <c r="BW595" s="37"/>
      <c r="BX595" s="32"/>
      <c r="BY595" s="50"/>
    </row>
    <row r="596" spans="1:77" ht="23.25" customHeight="1" x14ac:dyDescent="0.2">
      <c r="A596" s="32">
        <v>108</v>
      </c>
      <c r="B596" s="32">
        <v>2011</v>
      </c>
      <c r="C596" s="38" t="s">
        <v>2713</v>
      </c>
      <c r="D596" s="32">
        <v>1</v>
      </c>
      <c r="F596" s="39">
        <v>602</v>
      </c>
      <c r="J596" s="40" t="s">
        <v>645</v>
      </c>
      <c r="K596" s="39">
        <v>1</v>
      </c>
      <c r="L596" s="39">
        <v>1</v>
      </c>
      <c r="O596" s="39">
        <v>32</v>
      </c>
      <c r="P596" s="39">
        <v>1</v>
      </c>
      <c r="Q596" s="39">
        <v>2</v>
      </c>
      <c r="T596" s="17" t="s">
        <v>1338</v>
      </c>
      <c r="U596" s="41">
        <v>40612</v>
      </c>
      <c r="V596" s="41">
        <v>40612</v>
      </c>
      <c r="W596" s="41">
        <v>40857</v>
      </c>
      <c r="Z596" s="42">
        <v>9958592</v>
      </c>
      <c r="AA596" s="39">
        <v>1</v>
      </c>
      <c r="AB596" s="39">
        <v>1</v>
      </c>
      <c r="AC596" s="39">
        <v>1</v>
      </c>
      <c r="AH596" s="38" t="s">
        <v>2710</v>
      </c>
      <c r="AI596" s="43">
        <v>240</v>
      </c>
      <c r="AO596" s="39">
        <v>1</v>
      </c>
      <c r="AP596" s="40" t="s">
        <v>1504</v>
      </c>
      <c r="AT596" s="39">
        <v>25</v>
      </c>
      <c r="AU596" s="39">
        <v>25</v>
      </c>
      <c r="AV596" s="39">
        <v>2</v>
      </c>
      <c r="AX596" s="40" t="s">
        <v>1684</v>
      </c>
      <c r="AY596" s="40" t="s">
        <v>1504</v>
      </c>
      <c r="AZ596" s="32" t="s">
        <v>1534</v>
      </c>
      <c r="BA596" s="32" t="s">
        <v>1971</v>
      </c>
      <c r="BB596" s="32"/>
      <c r="BC596" s="44">
        <v>857</v>
      </c>
      <c r="BD596" s="45">
        <v>40583</v>
      </c>
      <c r="BE596" s="45"/>
      <c r="BF596" s="46">
        <v>2766</v>
      </c>
      <c r="BG596" s="47">
        <v>40612</v>
      </c>
      <c r="BH596" s="48" t="s">
        <v>1686</v>
      </c>
      <c r="BI596" s="53" t="s">
        <v>1690</v>
      </c>
      <c r="BJ596" s="40" t="s">
        <v>73</v>
      </c>
      <c r="BK596" s="39" t="s">
        <v>74</v>
      </c>
      <c r="BL596" s="39" t="s">
        <v>75</v>
      </c>
      <c r="BM596" s="37"/>
      <c r="BP596" s="32"/>
      <c r="BQ596" s="32"/>
      <c r="BR596" s="32"/>
      <c r="BS596" s="32"/>
      <c r="BT596" s="32"/>
      <c r="BU596" s="32"/>
      <c r="BV596" s="37"/>
      <c r="BW596" s="37"/>
      <c r="BX596" s="32"/>
      <c r="BY596" s="50"/>
    </row>
    <row r="597" spans="1:77" ht="23.25" customHeight="1" x14ac:dyDescent="0.2">
      <c r="A597" s="32">
        <v>108</v>
      </c>
      <c r="B597" s="32">
        <v>2011</v>
      </c>
      <c r="C597" s="38" t="s">
        <v>2713</v>
      </c>
      <c r="D597" s="32">
        <v>1</v>
      </c>
      <c r="F597" s="39">
        <v>603</v>
      </c>
      <c r="J597" s="40" t="s">
        <v>646</v>
      </c>
      <c r="K597" s="39">
        <v>1</v>
      </c>
      <c r="L597" s="39">
        <v>1</v>
      </c>
      <c r="O597" s="39">
        <v>32</v>
      </c>
      <c r="P597" s="39">
        <v>1</v>
      </c>
      <c r="Q597" s="39">
        <v>2</v>
      </c>
      <c r="T597" s="17" t="s">
        <v>1339</v>
      </c>
      <c r="U597" s="41">
        <v>40612</v>
      </c>
      <c r="V597" s="41">
        <v>40612</v>
      </c>
      <c r="W597" s="41">
        <v>40857</v>
      </c>
      <c r="Z597" s="42">
        <v>11381248</v>
      </c>
      <c r="AA597" s="39">
        <v>1</v>
      </c>
      <c r="AB597" s="39">
        <v>1</v>
      </c>
      <c r="AC597" s="39">
        <v>1</v>
      </c>
      <c r="AH597" s="38" t="s">
        <v>2710</v>
      </c>
      <c r="AI597" s="43">
        <v>240</v>
      </c>
      <c r="AO597" s="39">
        <v>1</v>
      </c>
      <c r="AP597" s="40" t="s">
        <v>1504</v>
      </c>
      <c r="AT597" s="39">
        <v>25</v>
      </c>
      <c r="AU597" s="39">
        <v>25</v>
      </c>
      <c r="AV597" s="39">
        <v>2</v>
      </c>
      <c r="AX597" s="40" t="s">
        <v>1684</v>
      </c>
      <c r="AY597" s="40" t="s">
        <v>1504</v>
      </c>
      <c r="AZ597" s="32" t="s">
        <v>1534</v>
      </c>
      <c r="BA597" s="32" t="s">
        <v>1972</v>
      </c>
      <c r="BB597" s="32" t="s">
        <v>1973</v>
      </c>
      <c r="BC597" s="44">
        <v>865</v>
      </c>
      <c r="BD597" s="45">
        <v>40583</v>
      </c>
      <c r="BE597" s="45"/>
      <c r="BF597" s="46">
        <v>2767</v>
      </c>
      <c r="BG597" s="47">
        <v>40612</v>
      </c>
      <c r="BH597" s="48" t="s">
        <v>1686</v>
      </c>
      <c r="BI597" s="53" t="s">
        <v>1690</v>
      </c>
      <c r="BJ597" s="40" t="s">
        <v>73</v>
      </c>
      <c r="BK597" s="39" t="s">
        <v>1533</v>
      </c>
      <c r="BL597" s="39" t="s">
        <v>75</v>
      </c>
      <c r="BM597" s="37"/>
      <c r="BP597" s="32"/>
      <c r="BQ597" s="32"/>
      <c r="BR597" s="32"/>
      <c r="BS597" s="32"/>
      <c r="BT597" s="32"/>
      <c r="BU597" s="32"/>
      <c r="BV597" s="37"/>
      <c r="BW597" s="37"/>
      <c r="BX597" s="32"/>
      <c r="BY597" s="50"/>
    </row>
    <row r="598" spans="1:77" ht="23.25" customHeight="1" x14ac:dyDescent="0.2">
      <c r="A598" s="32">
        <v>108</v>
      </c>
      <c r="B598" s="32">
        <v>2011</v>
      </c>
      <c r="C598" s="38" t="s">
        <v>2713</v>
      </c>
      <c r="D598" s="32">
        <v>1</v>
      </c>
      <c r="F598" s="39">
        <v>604</v>
      </c>
      <c r="J598" s="40" t="s">
        <v>647</v>
      </c>
      <c r="K598" s="39">
        <v>1</v>
      </c>
      <c r="L598" s="39">
        <v>1</v>
      </c>
      <c r="O598" s="39">
        <v>32</v>
      </c>
      <c r="P598" s="39">
        <v>1</v>
      </c>
      <c r="Q598" s="39">
        <v>2</v>
      </c>
      <c r="T598" s="17" t="s">
        <v>1340</v>
      </c>
      <c r="U598" s="41">
        <v>40612</v>
      </c>
      <c r="V598" s="41">
        <v>40612</v>
      </c>
      <c r="W598" s="41">
        <v>40857</v>
      </c>
      <c r="Z598" s="42">
        <v>8891600</v>
      </c>
      <c r="AA598" s="39">
        <v>1</v>
      </c>
      <c r="AB598" s="39">
        <v>1</v>
      </c>
      <c r="AC598" s="39">
        <v>1</v>
      </c>
      <c r="AH598" s="38" t="s">
        <v>2710</v>
      </c>
      <c r="AI598" s="43">
        <v>240</v>
      </c>
      <c r="AO598" s="39">
        <v>1</v>
      </c>
      <c r="AP598" s="40" t="s">
        <v>1504</v>
      </c>
      <c r="AT598" s="39">
        <v>25</v>
      </c>
      <c r="AU598" s="39">
        <v>25</v>
      </c>
      <c r="AV598" s="39">
        <v>2</v>
      </c>
      <c r="AX598" s="40" t="s">
        <v>1684</v>
      </c>
      <c r="AY598" s="40" t="s">
        <v>1504</v>
      </c>
      <c r="AZ598" s="32" t="s">
        <v>1534</v>
      </c>
      <c r="BA598" s="32" t="s">
        <v>1969</v>
      </c>
      <c r="BB598" s="32"/>
      <c r="BC598" s="44">
        <v>911</v>
      </c>
      <c r="BD598" s="45">
        <v>40583</v>
      </c>
      <c r="BE598" s="45"/>
      <c r="BF598" s="32">
        <v>2768</v>
      </c>
      <c r="BG598" s="47">
        <v>40612</v>
      </c>
      <c r="BH598" s="48" t="s">
        <v>1686</v>
      </c>
      <c r="BI598" s="53" t="s">
        <v>1690</v>
      </c>
      <c r="BJ598" s="40" t="s">
        <v>73</v>
      </c>
      <c r="BK598" s="39" t="s">
        <v>74</v>
      </c>
      <c r="BL598" s="39" t="s">
        <v>75</v>
      </c>
      <c r="BM598" s="37"/>
      <c r="BP598" s="32"/>
      <c r="BQ598" s="32"/>
      <c r="BR598" s="32"/>
      <c r="BS598" s="32"/>
      <c r="BT598" s="32"/>
      <c r="BU598" s="32"/>
      <c r="BV598" s="37"/>
      <c r="BW598" s="37"/>
      <c r="BX598" s="32"/>
      <c r="BY598" s="50"/>
    </row>
    <row r="599" spans="1:77" ht="23.25" customHeight="1" x14ac:dyDescent="0.2">
      <c r="A599" s="32">
        <v>108</v>
      </c>
      <c r="B599" s="32">
        <v>2011</v>
      </c>
      <c r="C599" s="38" t="s">
        <v>2713</v>
      </c>
      <c r="D599" s="32">
        <v>1</v>
      </c>
      <c r="F599" s="39">
        <v>605</v>
      </c>
      <c r="J599" s="40" t="s">
        <v>648</v>
      </c>
      <c r="K599" s="39">
        <v>1</v>
      </c>
      <c r="L599" s="39">
        <v>1</v>
      </c>
      <c r="O599" s="39">
        <v>32</v>
      </c>
      <c r="P599" s="39">
        <v>1</v>
      </c>
      <c r="Q599" s="39">
        <v>2</v>
      </c>
      <c r="T599" s="17" t="s">
        <v>1341</v>
      </c>
      <c r="U599" s="41">
        <v>40612</v>
      </c>
      <c r="V599" s="41">
        <v>40612</v>
      </c>
      <c r="W599" s="41">
        <v>40857</v>
      </c>
      <c r="Z599" s="42">
        <v>17071872</v>
      </c>
      <c r="AA599" s="39">
        <v>1</v>
      </c>
      <c r="AB599" s="39">
        <v>1</v>
      </c>
      <c r="AC599" s="39">
        <v>1</v>
      </c>
      <c r="AH599" s="38" t="s">
        <v>2710</v>
      </c>
      <c r="AI599" s="43">
        <v>240</v>
      </c>
      <c r="AO599" s="39">
        <v>1</v>
      </c>
      <c r="AP599" s="40" t="s">
        <v>1504</v>
      </c>
      <c r="AT599" s="39">
        <v>25</v>
      </c>
      <c r="AU599" s="39">
        <v>25</v>
      </c>
      <c r="AV599" s="39">
        <v>2</v>
      </c>
      <c r="AX599" s="40" t="s">
        <v>1684</v>
      </c>
      <c r="AY599" s="40" t="s">
        <v>1504</v>
      </c>
      <c r="AZ599" s="32" t="s">
        <v>1534</v>
      </c>
      <c r="BA599" s="32" t="s">
        <v>1953</v>
      </c>
      <c r="BB599" s="32"/>
      <c r="BC599" s="44">
        <v>878</v>
      </c>
      <c r="BD599" s="45">
        <v>40583</v>
      </c>
      <c r="BE599" s="45"/>
      <c r="BF599" s="46">
        <v>2769</v>
      </c>
      <c r="BG599" s="47">
        <v>40612</v>
      </c>
      <c r="BH599" s="48" t="s">
        <v>1686</v>
      </c>
      <c r="BI599" s="53" t="s">
        <v>1690</v>
      </c>
      <c r="BJ599" s="40" t="s">
        <v>73</v>
      </c>
      <c r="BK599" s="39" t="s">
        <v>74</v>
      </c>
      <c r="BL599" s="39" t="s">
        <v>75</v>
      </c>
      <c r="BM599" s="37"/>
      <c r="BP599" s="32"/>
      <c r="BQ599" s="32"/>
      <c r="BR599" s="32"/>
      <c r="BS599" s="32"/>
      <c r="BT599" s="32"/>
      <c r="BU599" s="32"/>
      <c r="BV599" s="37"/>
      <c r="BW599" s="37"/>
      <c r="BX599" s="32"/>
      <c r="BY599" s="50"/>
    </row>
    <row r="600" spans="1:77" ht="23.25" customHeight="1" x14ac:dyDescent="0.2">
      <c r="A600" s="32">
        <v>108</v>
      </c>
      <c r="B600" s="32">
        <v>2011</v>
      </c>
      <c r="C600" s="38" t="s">
        <v>2713</v>
      </c>
      <c r="D600" s="32">
        <v>1</v>
      </c>
      <c r="F600" s="39">
        <v>606</v>
      </c>
      <c r="J600" s="40" t="s">
        <v>649</v>
      </c>
      <c r="K600" s="39">
        <v>1</v>
      </c>
      <c r="L600" s="39">
        <v>1</v>
      </c>
      <c r="O600" s="39">
        <v>32</v>
      </c>
      <c r="P600" s="39">
        <v>1</v>
      </c>
      <c r="Q600" s="39">
        <v>2</v>
      </c>
      <c r="T600" s="13" t="s">
        <v>1342</v>
      </c>
      <c r="U600" s="51">
        <v>40612</v>
      </c>
      <c r="V600" s="51">
        <v>40612</v>
      </c>
      <c r="W600" s="51">
        <v>40857</v>
      </c>
      <c r="Z600" s="42">
        <v>7113280</v>
      </c>
      <c r="AA600" s="39">
        <v>1</v>
      </c>
      <c r="AB600" s="39">
        <v>1</v>
      </c>
      <c r="AC600" s="39">
        <v>1</v>
      </c>
      <c r="AH600" s="38" t="s">
        <v>2710</v>
      </c>
      <c r="AI600" s="43">
        <v>240</v>
      </c>
      <c r="AO600" s="39">
        <v>1</v>
      </c>
      <c r="AP600" s="40" t="s">
        <v>1504</v>
      </c>
      <c r="AT600" s="39">
        <v>25</v>
      </c>
      <c r="AU600" s="39">
        <v>25</v>
      </c>
      <c r="AV600" s="39">
        <v>2</v>
      </c>
      <c r="AX600" s="40" t="s">
        <v>1684</v>
      </c>
      <c r="AY600" s="40" t="s">
        <v>1504</v>
      </c>
      <c r="AZ600" s="32" t="s">
        <v>1534</v>
      </c>
      <c r="BA600" s="32" t="s">
        <v>1953</v>
      </c>
      <c r="BB600" s="32"/>
      <c r="BC600" s="44">
        <v>914</v>
      </c>
      <c r="BD600" s="45">
        <v>40583</v>
      </c>
      <c r="BE600" s="45"/>
      <c r="BF600" s="46">
        <v>2771</v>
      </c>
      <c r="BG600" s="47">
        <v>40612</v>
      </c>
      <c r="BH600" s="48" t="s">
        <v>1686</v>
      </c>
      <c r="BI600" s="53" t="s">
        <v>1690</v>
      </c>
      <c r="BJ600" s="40" t="s">
        <v>73</v>
      </c>
      <c r="BK600" s="39" t="s">
        <v>74</v>
      </c>
      <c r="BL600" s="39" t="s">
        <v>75</v>
      </c>
      <c r="BM600" s="37"/>
      <c r="BP600" s="32"/>
      <c r="BQ600" s="32"/>
      <c r="BR600" s="32"/>
      <c r="BS600" s="32"/>
      <c r="BT600" s="32"/>
      <c r="BU600" s="32"/>
      <c r="BV600" s="32"/>
      <c r="BW600" s="37"/>
      <c r="BX600" s="32"/>
      <c r="BY600" s="50"/>
    </row>
    <row r="601" spans="1:77" ht="23.25" customHeight="1" x14ac:dyDescent="0.2">
      <c r="A601" s="32">
        <v>108</v>
      </c>
      <c r="B601" s="32">
        <v>2011</v>
      </c>
      <c r="C601" s="38" t="s">
        <v>2713</v>
      </c>
      <c r="D601" s="32">
        <v>1</v>
      </c>
      <c r="F601" s="39">
        <v>607</v>
      </c>
      <c r="J601" s="40" t="s">
        <v>650</v>
      </c>
      <c r="K601" s="39">
        <v>1</v>
      </c>
      <c r="L601" s="39">
        <v>1</v>
      </c>
      <c r="O601" s="39">
        <v>32</v>
      </c>
      <c r="P601" s="39">
        <v>1</v>
      </c>
      <c r="Q601" s="39">
        <v>2</v>
      </c>
      <c r="T601" s="17" t="s">
        <v>1343</v>
      </c>
      <c r="U601" s="41">
        <v>40612</v>
      </c>
      <c r="V601" s="41">
        <v>40612</v>
      </c>
      <c r="W601" s="41">
        <v>40857</v>
      </c>
      <c r="Z601" s="42">
        <v>15649216</v>
      </c>
      <c r="AA601" s="39">
        <v>1</v>
      </c>
      <c r="AB601" s="39">
        <v>1</v>
      </c>
      <c r="AC601" s="39">
        <v>1</v>
      </c>
      <c r="AH601" s="38" t="s">
        <v>2710</v>
      </c>
      <c r="AI601" s="43">
        <v>240</v>
      </c>
      <c r="AO601" s="39">
        <v>1</v>
      </c>
      <c r="AP601" s="40" t="s">
        <v>1504</v>
      </c>
      <c r="AT601" s="39">
        <v>25</v>
      </c>
      <c r="AU601" s="39">
        <v>25</v>
      </c>
      <c r="AV601" s="39">
        <v>2</v>
      </c>
      <c r="AX601" s="40" t="s">
        <v>1684</v>
      </c>
      <c r="AY601" s="40" t="s">
        <v>1504</v>
      </c>
      <c r="AZ601" s="32" t="s">
        <v>1534</v>
      </c>
      <c r="BA601" s="32" t="s">
        <v>1974</v>
      </c>
      <c r="BB601" s="32"/>
      <c r="BC601" s="44">
        <v>886</v>
      </c>
      <c r="BD601" s="45">
        <v>40583</v>
      </c>
      <c r="BE601" s="45"/>
      <c r="BF601" s="46">
        <v>2772</v>
      </c>
      <c r="BG601" s="47">
        <v>40612</v>
      </c>
      <c r="BH601" s="48" t="s">
        <v>1686</v>
      </c>
      <c r="BI601" s="53" t="s">
        <v>1690</v>
      </c>
      <c r="BJ601" s="40" t="s">
        <v>73</v>
      </c>
      <c r="BK601" s="39" t="s">
        <v>1533</v>
      </c>
      <c r="BL601" s="39" t="s">
        <v>75</v>
      </c>
      <c r="BM601" s="37"/>
      <c r="BP601" s="32"/>
      <c r="BQ601" s="32"/>
      <c r="BR601" s="32"/>
      <c r="BS601" s="32"/>
      <c r="BT601" s="32"/>
      <c r="BU601" s="32"/>
      <c r="BV601" s="37"/>
      <c r="BW601" s="37"/>
      <c r="BX601" s="32"/>
      <c r="BY601" s="50"/>
    </row>
    <row r="602" spans="1:77" ht="23.25" customHeight="1" x14ac:dyDescent="0.2">
      <c r="A602" s="32">
        <v>108</v>
      </c>
      <c r="B602" s="32">
        <v>2011</v>
      </c>
      <c r="C602" s="38" t="s">
        <v>2713</v>
      </c>
      <c r="D602" s="32">
        <v>1</v>
      </c>
      <c r="F602" s="39">
        <v>608</v>
      </c>
      <c r="J602" s="40" t="s">
        <v>651</v>
      </c>
      <c r="K602" s="39">
        <v>1</v>
      </c>
      <c r="L602" s="39">
        <v>1</v>
      </c>
      <c r="O602" s="39">
        <v>32</v>
      </c>
      <c r="P602" s="39">
        <v>1</v>
      </c>
      <c r="Q602" s="39">
        <v>2</v>
      </c>
      <c r="T602" s="17" t="s">
        <v>1344</v>
      </c>
      <c r="U602" s="41">
        <v>40612</v>
      </c>
      <c r="V602" s="41">
        <v>40612</v>
      </c>
      <c r="W602" s="41">
        <v>40857</v>
      </c>
      <c r="Z602" s="42">
        <v>14226560</v>
      </c>
      <c r="AA602" s="39">
        <v>1</v>
      </c>
      <c r="AB602" s="39">
        <v>1</v>
      </c>
      <c r="AC602" s="39">
        <v>1</v>
      </c>
      <c r="AH602" s="38" t="s">
        <v>2710</v>
      </c>
      <c r="AI602" s="43">
        <v>240</v>
      </c>
      <c r="AO602" s="39">
        <v>1</v>
      </c>
      <c r="AP602" s="40" t="s">
        <v>1504</v>
      </c>
      <c r="AT602" s="39">
        <v>25</v>
      </c>
      <c r="AU602" s="39">
        <v>25</v>
      </c>
      <c r="AV602" s="39">
        <v>2</v>
      </c>
      <c r="AX602" s="40" t="s">
        <v>1684</v>
      </c>
      <c r="AY602" s="40" t="s">
        <v>1504</v>
      </c>
      <c r="AZ602" s="32" t="s">
        <v>1534</v>
      </c>
      <c r="BA602" s="32" t="s">
        <v>1953</v>
      </c>
      <c r="BB602" s="32"/>
      <c r="BC602" s="44">
        <v>881</v>
      </c>
      <c r="BD602" s="45">
        <v>40583</v>
      </c>
      <c r="BE602" s="45"/>
      <c r="BF602" s="46">
        <v>2775</v>
      </c>
      <c r="BG602" s="47">
        <v>40612</v>
      </c>
      <c r="BH602" s="48" t="s">
        <v>1686</v>
      </c>
      <c r="BI602" s="53" t="s">
        <v>1690</v>
      </c>
      <c r="BJ602" s="40" t="s">
        <v>73</v>
      </c>
      <c r="BK602" s="39" t="s">
        <v>74</v>
      </c>
      <c r="BL602" s="39" t="s">
        <v>75</v>
      </c>
      <c r="BM602" s="37"/>
      <c r="BP602" s="32"/>
      <c r="BQ602" s="32"/>
      <c r="BR602" s="32"/>
      <c r="BS602" s="32"/>
      <c r="BT602" s="32"/>
      <c r="BU602" s="32"/>
      <c r="BV602" s="37"/>
      <c r="BW602" s="37"/>
      <c r="BX602" s="32"/>
      <c r="BY602" s="50"/>
    </row>
    <row r="603" spans="1:77" ht="23.25" customHeight="1" x14ac:dyDescent="0.2">
      <c r="A603" s="32">
        <v>108</v>
      </c>
      <c r="B603" s="32">
        <v>2011</v>
      </c>
      <c r="C603" s="38" t="s">
        <v>2713</v>
      </c>
      <c r="D603" s="32">
        <v>1</v>
      </c>
      <c r="F603" s="39">
        <v>609</v>
      </c>
      <c r="J603" s="40" t="s">
        <v>652</v>
      </c>
      <c r="K603" s="39">
        <v>1</v>
      </c>
      <c r="L603" s="39">
        <v>1</v>
      </c>
      <c r="O603" s="39">
        <v>32</v>
      </c>
      <c r="P603" s="39">
        <v>1</v>
      </c>
      <c r="Q603" s="39">
        <v>2</v>
      </c>
      <c r="T603" s="17" t="s">
        <v>1345</v>
      </c>
      <c r="U603" s="41">
        <v>40612</v>
      </c>
      <c r="V603" s="41">
        <v>40612</v>
      </c>
      <c r="W603" s="41">
        <v>40857</v>
      </c>
      <c r="Z603" s="42">
        <v>7113280</v>
      </c>
      <c r="AA603" s="39">
        <v>1</v>
      </c>
      <c r="AB603" s="39">
        <v>1</v>
      </c>
      <c r="AC603" s="39">
        <v>1</v>
      </c>
      <c r="AH603" s="38" t="s">
        <v>2710</v>
      </c>
      <c r="AI603" s="43">
        <v>240</v>
      </c>
      <c r="AO603" s="39">
        <v>1</v>
      </c>
      <c r="AP603" s="40" t="s">
        <v>1504</v>
      </c>
      <c r="AT603" s="39">
        <v>25</v>
      </c>
      <c r="AU603" s="39">
        <v>25</v>
      </c>
      <c r="AV603" s="39">
        <v>2</v>
      </c>
      <c r="AX603" s="40" t="s">
        <v>1684</v>
      </c>
      <c r="AY603" s="40" t="s">
        <v>1504</v>
      </c>
      <c r="AZ603" s="32" t="s">
        <v>1534</v>
      </c>
      <c r="BA603" s="32" t="s">
        <v>1955</v>
      </c>
      <c r="BB603" s="32"/>
      <c r="BC603" s="44">
        <v>883</v>
      </c>
      <c r="BD603" s="45">
        <v>40583</v>
      </c>
      <c r="BE603" s="45"/>
      <c r="BF603" s="46">
        <v>2777</v>
      </c>
      <c r="BG603" s="47">
        <v>40612</v>
      </c>
      <c r="BH603" s="48" t="s">
        <v>1686</v>
      </c>
      <c r="BI603" s="53" t="s">
        <v>1690</v>
      </c>
      <c r="BJ603" s="40" t="s">
        <v>73</v>
      </c>
      <c r="BK603" s="39" t="s">
        <v>1533</v>
      </c>
      <c r="BL603" s="39" t="s">
        <v>75</v>
      </c>
      <c r="BM603" s="37"/>
      <c r="BP603" s="32"/>
      <c r="BQ603" s="32"/>
      <c r="BR603" s="32"/>
      <c r="BS603" s="32"/>
      <c r="BT603" s="32"/>
      <c r="BU603" s="32"/>
      <c r="BV603" s="37"/>
      <c r="BW603" s="37"/>
      <c r="BX603" s="32"/>
      <c r="BY603" s="50"/>
    </row>
    <row r="604" spans="1:77" ht="23.25" customHeight="1" x14ac:dyDescent="0.2">
      <c r="A604" s="32">
        <v>108</v>
      </c>
      <c r="B604" s="32">
        <v>2011</v>
      </c>
      <c r="C604" s="38" t="s">
        <v>2713</v>
      </c>
      <c r="D604" s="32">
        <v>1</v>
      </c>
      <c r="F604" s="39">
        <v>610</v>
      </c>
      <c r="J604" s="40" t="s">
        <v>653</v>
      </c>
      <c r="K604" s="39">
        <v>1</v>
      </c>
      <c r="L604" s="39">
        <v>1</v>
      </c>
      <c r="O604" s="39">
        <v>32</v>
      </c>
      <c r="P604" s="39">
        <v>1</v>
      </c>
      <c r="Q604" s="39">
        <v>2</v>
      </c>
      <c r="T604" s="16" t="s">
        <v>1346</v>
      </c>
      <c r="U604" s="41">
        <v>40612</v>
      </c>
      <c r="V604" s="41">
        <v>40612</v>
      </c>
      <c r="W604" s="41">
        <v>40857</v>
      </c>
      <c r="Z604" s="42">
        <v>14937888</v>
      </c>
      <c r="AA604" s="39">
        <v>1</v>
      </c>
      <c r="AB604" s="39">
        <v>1</v>
      </c>
      <c r="AC604" s="39">
        <v>1</v>
      </c>
      <c r="AH604" s="38" t="s">
        <v>2710</v>
      </c>
      <c r="AI604" s="43">
        <v>240</v>
      </c>
      <c r="AO604" s="39">
        <v>1</v>
      </c>
      <c r="AP604" s="40" t="s">
        <v>1504</v>
      </c>
      <c r="AT604" s="39">
        <v>25</v>
      </c>
      <c r="AU604" s="39">
        <v>25</v>
      </c>
      <c r="AV604" s="39">
        <v>2</v>
      </c>
      <c r="AX604" s="40" t="s">
        <v>1684</v>
      </c>
      <c r="AY604" s="40" t="s">
        <v>1504</v>
      </c>
      <c r="AZ604" s="32" t="s">
        <v>1534</v>
      </c>
      <c r="BA604" s="32" t="s">
        <v>1957</v>
      </c>
      <c r="BB604" s="32"/>
      <c r="BC604" s="44">
        <v>844</v>
      </c>
      <c r="BD604" s="45">
        <v>40583</v>
      </c>
      <c r="BE604" s="45"/>
      <c r="BF604" s="46">
        <v>2778</v>
      </c>
      <c r="BG604" s="47">
        <v>40612</v>
      </c>
      <c r="BH604" s="48" t="s">
        <v>1686</v>
      </c>
      <c r="BI604" s="53" t="s">
        <v>1690</v>
      </c>
      <c r="BJ604" s="40" t="s">
        <v>73</v>
      </c>
      <c r="BK604" s="39" t="s">
        <v>74</v>
      </c>
      <c r="BL604" s="39" t="s">
        <v>75</v>
      </c>
      <c r="BM604" s="37"/>
      <c r="BP604" s="32"/>
      <c r="BQ604" s="32"/>
      <c r="BR604" s="32"/>
      <c r="BS604" s="32"/>
      <c r="BT604" s="32"/>
      <c r="BU604" s="32"/>
      <c r="BV604" s="37"/>
      <c r="BW604" s="37"/>
      <c r="BX604" s="32"/>
      <c r="BY604" s="50"/>
    </row>
    <row r="605" spans="1:77" ht="23.25" customHeight="1" x14ac:dyDescent="0.2">
      <c r="A605" s="32">
        <v>108</v>
      </c>
      <c r="B605" s="32">
        <v>2011</v>
      </c>
      <c r="C605" s="38" t="s">
        <v>2713</v>
      </c>
      <c r="D605" s="32">
        <v>1</v>
      </c>
      <c r="F605" s="39">
        <v>611</v>
      </c>
      <c r="J605" s="40" t="s">
        <v>654</v>
      </c>
      <c r="K605" s="39">
        <v>1</v>
      </c>
      <c r="L605" s="39">
        <v>1</v>
      </c>
      <c r="O605" s="39">
        <v>32</v>
      </c>
      <c r="P605" s="39">
        <v>1</v>
      </c>
      <c r="Q605" s="39">
        <v>2</v>
      </c>
      <c r="T605" s="17" t="s">
        <v>1347</v>
      </c>
      <c r="U605" s="41">
        <v>40612</v>
      </c>
      <c r="V605" s="41">
        <v>40612</v>
      </c>
      <c r="W605" s="41">
        <v>40857</v>
      </c>
      <c r="Z605" s="42">
        <v>13515232</v>
      </c>
      <c r="AA605" s="39">
        <v>1</v>
      </c>
      <c r="AB605" s="39">
        <v>1</v>
      </c>
      <c r="AC605" s="39">
        <v>1</v>
      </c>
      <c r="AH605" s="38" t="s">
        <v>2710</v>
      </c>
      <c r="AI605" s="43">
        <v>240</v>
      </c>
      <c r="AO605" s="39">
        <v>1</v>
      </c>
      <c r="AP605" s="40" t="s">
        <v>1504</v>
      </c>
      <c r="AT605" s="39">
        <v>25</v>
      </c>
      <c r="AU605" s="39">
        <v>25</v>
      </c>
      <c r="AV605" s="39">
        <v>2</v>
      </c>
      <c r="AX605" s="40" t="s">
        <v>1684</v>
      </c>
      <c r="AY605" s="40" t="s">
        <v>1504</v>
      </c>
      <c r="AZ605" s="32" t="s">
        <v>1534</v>
      </c>
      <c r="BA605" s="32" t="s">
        <v>1954</v>
      </c>
      <c r="BB605" s="32"/>
      <c r="BC605" s="44">
        <v>826</v>
      </c>
      <c r="BD605" s="45">
        <v>40583</v>
      </c>
      <c r="BE605" s="45"/>
      <c r="BF605" s="46">
        <v>2779</v>
      </c>
      <c r="BG605" s="47">
        <v>40612</v>
      </c>
      <c r="BH605" s="48" t="s">
        <v>1686</v>
      </c>
      <c r="BI605" s="53" t="s">
        <v>1690</v>
      </c>
      <c r="BJ605" s="40" t="s">
        <v>73</v>
      </c>
      <c r="BK605" s="39" t="s">
        <v>74</v>
      </c>
      <c r="BL605" s="39" t="s">
        <v>75</v>
      </c>
      <c r="BM605" s="37"/>
      <c r="BP605" s="32"/>
      <c r="BQ605" s="32"/>
      <c r="BR605" s="32"/>
      <c r="BS605" s="32"/>
      <c r="BT605" s="32"/>
      <c r="BU605" s="32"/>
      <c r="BV605" s="37"/>
      <c r="BW605" s="37"/>
      <c r="BX605" s="32"/>
      <c r="BY605" s="50"/>
    </row>
    <row r="606" spans="1:77" ht="23.25" customHeight="1" x14ac:dyDescent="0.2">
      <c r="A606" s="32">
        <v>108</v>
      </c>
      <c r="B606" s="32">
        <v>2011</v>
      </c>
      <c r="C606" s="38" t="s">
        <v>2713</v>
      </c>
      <c r="D606" s="32">
        <v>1</v>
      </c>
      <c r="F606" s="39">
        <v>612</v>
      </c>
      <c r="J606" s="40" t="s">
        <v>655</v>
      </c>
      <c r="K606" s="39">
        <v>1</v>
      </c>
      <c r="L606" s="39">
        <v>1</v>
      </c>
      <c r="O606" s="39">
        <v>32</v>
      </c>
      <c r="P606" s="39">
        <v>1</v>
      </c>
      <c r="Q606" s="39">
        <v>2</v>
      </c>
      <c r="T606" s="30" t="s">
        <v>1348</v>
      </c>
      <c r="U606" s="41">
        <v>40612</v>
      </c>
      <c r="V606" s="41">
        <v>40612</v>
      </c>
      <c r="W606" s="41">
        <v>40857</v>
      </c>
      <c r="Z606" s="42">
        <v>12092576</v>
      </c>
      <c r="AA606" s="39">
        <v>1</v>
      </c>
      <c r="AB606" s="39">
        <v>1</v>
      </c>
      <c r="AC606" s="39">
        <v>1</v>
      </c>
      <c r="AH606" s="38" t="s">
        <v>2710</v>
      </c>
      <c r="AI606" s="43">
        <v>240</v>
      </c>
      <c r="AO606" s="39">
        <v>1</v>
      </c>
      <c r="AP606" s="40" t="s">
        <v>1504</v>
      </c>
      <c r="AT606" s="39">
        <v>25</v>
      </c>
      <c r="AU606" s="39">
        <v>25</v>
      </c>
      <c r="AV606" s="39">
        <v>2</v>
      </c>
      <c r="AX606" s="40" t="s">
        <v>1684</v>
      </c>
      <c r="AY606" s="40" t="s">
        <v>1504</v>
      </c>
      <c r="AZ606" s="32" t="s">
        <v>1534</v>
      </c>
      <c r="BA606" s="32" t="s">
        <v>1975</v>
      </c>
      <c r="BB606" s="32"/>
      <c r="BC606" s="44">
        <v>839</v>
      </c>
      <c r="BD606" s="45">
        <v>40583</v>
      </c>
      <c r="BE606" s="45"/>
      <c r="BF606" s="46">
        <v>2780</v>
      </c>
      <c r="BG606" s="47">
        <v>40612</v>
      </c>
      <c r="BH606" s="48" t="s">
        <v>1686</v>
      </c>
      <c r="BI606" s="53" t="s">
        <v>1690</v>
      </c>
      <c r="BJ606" s="40" t="s">
        <v>73</v>
      </c>
      <c r="BK606" s="39" t="s">
        <v>74</v>
      </c>
      <c r="BL606" s="39" t="s">
        <v>75</v>
      </c>
      <c r="BM606" s="37"/>
      <c r="BP606" s="32"/>
      <c r="BQ606" s="32"/>
      <c r="BR606" s="32"/>
      <c r="BS606" s="32"/>
      <c r="BT606" s="32"/>
      <c r="BU606" s="32"/>
      <c r="BV606" s="37"/>
      <c r="BW606" s="37"/>
      <c r="BX606" s="32"/>
      <c r="BY606" s="50"/>
    </row>
    <row r="607" spans="1:77" ht="23.25" customHeight="1" x14ac:dyDescent="0.2">
      <c r="A607" s="32">
        <v>108</v>
      </c>
      <c r="B607" s="32">
        <v>2011</v>
      </c>
      <c r="C607" s="38" t="s">
        <v>2713</v>
      </c>
      <c r="D607" s="32">
        <v>1</v>
      </c>
      <c r="F607" s="39">
        <v>613</v>
      </c>
      <c r="J607" s="40" t="s">
        <v>656</v>
      </c>
      <c r="K607" s="39">
        <v>1</v>
      </c>
      <c r="L607" s="39">
        <v>1</v>
      </c>
      <c r="O607" s="39">
        <v>32</v>
      </c>
      <c r="P607" s="39">
        <v>1</v>
      </c>
      <c r="Q607" s="39">
        <v>2</v>
      </c>
      <c r="T607" s="17" t="s">
        <v>1349</v>
      </c>
      <c r="U607" s="41">
        <v>40612</v>
      </c>
      <c r="V607" s="41">
        <v>40612</v>
      </c>
      <c r="W607" s="41">
        <v>40857</v>
      </c>
      <c r="Z607" s="42">
        <v>17071872</v>
      </c>
      <c r="AA607" s="39">
        <v>1</v>
      </c>
      <c r="AB607" s="39">
        <v>1</v>
      </c>
      <c r="AC607" s="39">
        <v>1</v>
      </c>
      <c r="AH607" s="38" t="s">
        <v>2710</v>
      </c>
      <c r="AI607" s="43">
        <v>240</v>
      </c>
      <c r="AO607" s="39">
        <v>1</v>
      </c>
      <c r="AP607" s="40" t="s">
        <v>1504</v>
      </c>
      <c r="AT607" s="39">
        <v>25</v>
      </c>
      <c r="AU607" s="39">
        <v>25</v>
      </c>
      <c r="AV607" s="39">
        <v>2</v>
      </c>
      <c r="AX607" s="40" t="s">
        <v>1684</v>
      </c>
      <c r="AY607" s="40" t="s">
        <v>1504</v>
      </c>
      <c r="AZ607" s="32" t="s">
        <v>1534</v>
      </c>
      <c r="BA607" s="32" t="s">
        <v>1976</v>
      </c>
      <c r="BB607" s="32"/>
      <c r="BC607" s="44">
        <v>884</v>
      </c>
      <c r="BD607" s="45">
        <v>40583</v>
      </c>
      <c r="BE607" s="45"/>
      <c r="BF607" s="46">
        <v>2781</v>
      </c>
      <c r="BG607" s="47">
        <v>40612</v>
      </c>
      <c r="BH607" s="48" t="s">
        <v>1686</v>
      </c>
      <c r="BI607" s="53" t="s">
        <v>1690</v>
      </c>
      <c r="BJ607" s="40" t="s">
        <v>73</v>
      </c>
      <c r="BK607" s="39" t="s">
        <v>74</v>
      </c>
      <c r="BL607" s="39" t="s">
        <v>75</v>
      </c>
      <c r="BM607" s="37"/>
      <c r="BP607" s="32"/>
      <c r="BQ607" s="32"/>
      <c r="BR607" s="32"/>
      <c r="BS607" s="32"/>
      <c r="BT607" s="32"/>
      <c r="BU607" s="32"/>
      <c r="BV607" s="37"/>
      <c r="BW607" s="37"/>
      <c r="BX607" s="32"/>
      <c r="BY607" s="50"/>
    </row>
    <row r="608" spans="1:77" ht="23.25" customHeight="1" x14ac:dyDescent="0.2">
      <c r="A608" s="32">
        <v>108</v>
      </c>
      <c r="B608" s="32">
        <v>2011</v>
      </c>
      <c r="C608" s="38" t="s">
        <v>2713</v>
      </c>
      <c r="D608" s="32">
        <v>1</v>
      </c>
      <c r="F608" s="39">
        <v>614</v>
      </c>
      <c r="J608" s="40" t="s">
        <v>657</v>
      </c>
      <c r="K608" s="39">
        <v>1</v>
      </c>
      <c r="L608" s="39">
        <v>1</v>
      </c>
      <c r="O608" s="39">
        <v>32</v>
      </c>
      <c r="P608" s="39">
        <v>1</v>
      </c>
      <c r="Q608" s="39">
        <v>2</v>
      </c>
      <c r="T608" s="17" t="s">
        <v>1350</v>
      </c>
      <c r="U608" s="41">
        <v>40612</v>
      </c>
      <c r="V608" s="41">
        <v>40612</v>
      </c>
      <c r="W608" s="41">
        <v>40857</v>
      </c>
      <c r="Z608" s="42">
        <v>17071872</v>
      </c>
      <c r="AA608" s="39">
        <v>1</v>
      </c>
      <c r="AB608" s="39">
        <v>1</v>
      </c>
      <c r="AC608" s="39">
        <v>1</v>
      </c>
      <c r="AH608" s="38" t="s">
        <v>2710</v>
      </c>
      <c r="AI608" s="43">
        <v>240</v>
      </c>
      <c r="AO608" s="39">
        <v>1</v>
      </c>
      <c r="AP608" s="40" t="s">
        <v>1504</v>
      </c>
      <c r="AT608" s="39">
        <v>25</v>
      </c>
      <c r="AU608" s="39">
        <v>25</v>
      </c>
      <c r="AV608" s="39">
        <v>2</v>
      </c>
      <c r="AX608" s="40" t="s">
        <v>1684</v>
      </c>
      <c r="AY608" s="40" t="s">
        <v>1504</v>
      </c>
      <c r="AZ608" s="32" t="s">
        <v>1534</v>
      </c>
      <c r="BA608" s="32" t="s">
        <v>1949</v>
      </c>
      <c r="BB608" s="32"/>
      <c r="BC608" s="44">
        <v>892</v>
      </c>
      <c r="BD608" s="45">
        <v>40583</v>
      </c>
      <c r="BE608" s="45"/>
      <c r="BF608" s="46">
        <v>2782</v>
      </c>
      <c r="BG608" s="47">
        <v>40612</v>
      </c>
      <c r="BH608" s="48" t="s">
        <v>1686</v>
      </c>
      <c r="BI608" s="53" t="s">
        <v>1690</v>
      </c>
      <c r="BJ608" s="40" t="s">
        <v>73</v>
      </c>
      <c r="BK608" s="39" t="s">
        <v>74</v>
      </c>
      <c r="BL608" s="39" t="s">
        <v>75</v>
      </c>
      <c r="BM608" s="37"/>
      <c r="BP608" s="32"/>
      <c r="BQ608" s="32"/>
      <c r="BR608" s="32"/>
      <c r="BS608" s="32"/>
      <c r="BT608" s="32"/>
      <c r="BU608" s="32"/>
      <c r="BV608" s="37"/>
      <c r="BW608" s="37"/>
      <c r="BX608" s="32"/>
      <c r="BY608" s="50"/>
    </row>
    <row r="609" spans="1:77" ht="23.25" customHeight="1" x14ac:dyDescent="0.2">
      <c r="A609" s="32">
        <v>108</v>
      </c>
      <c r="B609" s="32">
        <v>2011</v>
      </c>
      <c r="C609" s="38" t="s">
        <v>2713</v>
      </c>
      <c r="D609" s="32">
        <v>1</v>
      </c>
      <c r="F609" s="39">
        <v>615</v>
      </c>
      <c r="J609" s="40" t="s">
        <v>658</v>
      </c>
      <c r="K609" s="39">
        <v>1</v>
      </c>
      <c r="L609" s="39">
        <v>1</v>
      </c>
      <c r="O609" s="39">
        <v>32</v>
      </c>
      <c r="P609" s="39">
        <v>1</v>
      </c>
      <c r="Q609" s="39">
        <v>2</v>
      </c>
      <c r="T609" s="17" t="s">
        <v>1351</v>
      </c>
      <c r="U609" s="41">
        <v>40612</v>
      </c>
      <c r="V609" s="41">
        <v>40612</v>
      </c>
      <c r="W609" s="41">
        <v>40857</v>
      </c>
      <c r="Z609" s="42">
        <v>11381248</v>
      </c>
      <c r="AA609" s="39">
        <v>1</v>
      </c>
      <c r="AB609" s="39">
        <v>1</v>
      </c>
      <c r="AC609" s="39">
        <v>1</v>
      </c>
      <c r="AH609" s="38" t="s">
        <v>2710</v>
      </c>
      <c r="AI609" s="43">
        <v>240</v>
      </c>
      <c r="AO609" s="39">
        <v>1</v>
      </c>
      <c r="AP609" s="40" t="s">
        <v>1504</v>
      </c>
      <c r="AT609" s="39">
        <v>25</v>
      </c>
      <c r="AU609" s="39">
        <v>25</v>
      </c>
      <c r="AV609" s="39">
        <v>2</v>
      </c>
      <c r="AX609" s="40" t="s">
        <v>1684</v>
      </c>
      <c r="AY609" s="40" t="s">
        <v>1504</v>
      </c>
      <c r="AZ609" s="32" t="s">
        <v>1534</v>
      </c>
      <c r="BA609" s="32" t="s">
        <v>1977</v>
      </c>
      <c r="BB609" s="32"/>
      <c r="BC609" s="44">
        <v>890</v>
      </c>
      <c r="BD609" s="45">
        <v>40583</v>
      </c>
      <c r="BE609" s="45"/>
      <c r="BF609" s="46">
        <v>2783</v>
      </c>
      <c r="BG609" s="47">
        <v>40612</v>
      </c>
      <c r="BH609" s="48" t="s">
        <v>1686</v>
      </c>
      <c r="BI609" s="53" t="s">
        <v>1690</v>
      </c>
      <c r="BJ609" s="40" t="s">
        <v>73</v>
      </c>
      <c r="BK609" s="39" t="s">
        <v>74</v>
      </c>
      <c r="BL609" s="39" t="s">
        <v>75</v>
      </c>
      <c r="BM609" s="37"/>
      <c r="BP609" s="32"/>
      <c r="BQ609" s="32"/>
      <c r="BR609" s="32"/>
      <c r="BS609" s="32"/>
      <c r="BT609" s="32"/>
      <c r="BU609" s="32"/>
      <c r="BV609" s="37"/>
      <c r="BW609" s="37"/>
      <c r="BX609" s="32"/>
      <c r="BY609" s="50"/>
    </row>
    <row r="610" spans="1:77" ht="23.25" customHeight="1" x14ac:dyDescent="0.2">
      <c r="A610" s="32">
        <v>108</v>
      </c>
      <c r="B610" s="32">
        <v>2011</v>
      </c>
      <c r="C610" s="38" t="s">
        <v>2713</v>
      </c>
      <c r="D610" s="32">
        <v>1</v>
      </c>
      <c r="F610" s="39">
        <v>616</v>
      </c>
      <c r="J610" s="40" t="s">
        <v>659</v>
      </c>
      <c r="K610" s="39">
        <v>1</v>
      </c>
      <c r="L610" s="39">
        <v>1</v>
      </c>
      <c r="O610" s="39">
        <v>32</v>
      </c>
      <c r="P610" s="39">
        <v>1</v>
      </c>
      <c r="Q610" s="39">
        <v>2</v>
      </c>
      <c r="T610" s="17" t="s">
        <v>1352</v>
      </c>
      <c r="U610" s="41">
        <v>40612</v>
      </c>
      <c r="V610" s="41">
        <v>40612</v>
      </c>
      <c r="W610" s="41">
        <v>40857</v>
      </c>
      <c r="Z610" s="42">
        <v>17071872</v>
      </c>
      <c r="AA610" s="39">
        <v>1</v>
      </c>
      <c r="AB610" s="39">
        <v>1</v>
      </c>
      <c r="AC610" s="39">
        <v>1</v>
      </c>
      <c r="AH610" s="38" t="s">
        <v>2710</v>
      </c>
      <c r="AI610" s="43">
        <v>240</v>
      </c>
      <c r="AO610" s="39">
        <v>1</v>
      </c>
      <c r="AP610" s="40" t="s">
        <v>1504</v>
      </c>
      <c r="AT610" s="39">
        <v>25</v>
      </c>
      <c r="AU610" s="39">
        <v>25</v>
      </c>
      <c r="AV610" s="39">
        <v>2</v>
      </c>
      <c r="AX610" s="40" t="s">
        <v>1684</v>
      </c>
      <c r="AY610" s="40" t="s">
        <v>1504</v>
      </c>
      <c r="AZ610" s="32" t="s">
        <v>1534</v>
      </c>
      <c r="BA610" s="32" t="s">
        <v>1948</v>
      </c>
      <c r="BB610" s="32"/>
      <c r="BC610" s="44">
        <v>879</v>
      </c>
      <c r="BD610" s="45">
        <v>40583</v>
      </c>
      <c r="BE610" s="45"/>
      <c r="BF610" s="46">
        <v>2784</v>
      </c>
      <c r="BG610" s="47">
        <v>40612</v>
      </c>
      <c r="BH610" s="48" t="s">
        <v>1686</v>
      </c>
      <c r="BI610" s="53" t="s">
        <v>1690</v>
      </c>
      <c r="BJ610" s="40" t="s">
        <v>73</v>
      </c>
      <c r="BK610" s="39" t="s">
        <v>74</v>
      </c>
      <c r="BL610" s="39" t="s">
        <v>75</v>
      </c>
      <c r="BM610" s="37"/>
      <c r="BP610" s="32"/>
      <c r="BQ610" s="32"/>
      <c r="BR610" s="32"/>
      <c r="BS610" s="32"/>
      <c r="BT610" s="32"/>
      <c r="BU610" s="32"/>
      <c r="BV610" s="37"/>
      <c r="BW610" s="37"/>
      <c r="BX610" s="32"/>
      <c r="BY610" s="50"/>
    </row>
    <row r="611" spans="1:77" ht="23.25" customHeight="1" x14ac:dyDescent="0.2">
      <c r="A611" s="32">
        <v>108</v>
      </c>
      <c r="B611" s="32">
        <v>2011</v>
      </c>
      <c r="C611" s="38" t="s">
        <v>2713</v>
      </c>
      <c r="D611" s="32">
        <v>1</v>
      </c>
      <c r="F611" s="39">
        <v>617</v>
      </c>
      <c r="J611" s="40" t="s">
        <v>660</v>
      </c>
      <c r="K611" s="39">
        <v>1</v>
      </c>
      <c r="L611" s="39">
        <v>1</v>
      </c>
      <c r="O611" s="39">
        <v>32</v>
      </c>
      <c r="P611" s="39">
        <v>1</v>
      </c>
      <c r="Q611" s="39">
        <v>2</v>
      </c>
      <c r="T611" s="17" t="s">
        <v>1353</v>
      </c>
      <c r="U611" s="41">
        <v>40612</v>
      </c>
      <c r="V611" s="41">
        <v>40612</v>
      </c>
      <c r="W611" s="41">
        <v>40857</v>
      </c>
      <c r="Z611" s="42">
        <v>10803904</v>
      </c>
      <c r="AA611" s="39">
        <v>1</v>
      </c>
      <c r="AB611" s="39">
        <v>1</v>
      </c>
      <c r="AC611" s="39">
        <v>1</v>
      </c>
      <c r="AH611" s="38" t="s">
        <v>2710</v>
      </c>
      <c r="AI611" s="43">
        <v>240</v>
      </c>
      <c r="AO611" s="39">
        <v>1</v>
      </c>
      <c r="AP611" s="40" t="s">
        <v>1504</v>
      </c>
      <c r="AT611" s="39">
        <v>25</v>
      </c>
      <c r="AU611" s="39">
        <v>25</v>
      </c>
      <c r="AV611" s="39">
        <v>2</v>
      </c>
      <c r="AX611" s="40" t="s">
        <v>1684</v>
      </c>
      <c r="AY611" s="40" t="s">
        <v>1504</v>
      </c>
      <c r="AZ611" s="32" t="s">
        <v>70</v>
      </c>
      <c r="BA611" s="32" t="s">
        <v>1978</v>
      </c>
      <c r="BB611" s="32"/>
      <c r="BC611" s="44">
        <v>871</v>
      </c>
      <c r="BD611" s="45">
        <v>40583</v>
      </c>
      <c r="BE611" s="45"/>
      <c r="BF611" s="46">
        <v>2785</v>
      </c>
      <c r="BG611" s="47">
        <v>40612</v>
      </c>
      <c r="BH611" s="48" t="s">
        <v>1686</v>
      </c>
      <c r="BI611" s="53" t="s">
        <v>1690</v>
      </c>
      <c r="BJ611" s="40" t="s">
        <v>73</v>
      </c>
      <c r="BK611" s="39" t="s">
        <v>74</v>
      </c>
      <c r="BL611" s="39" t="s">
        <v>75</v>
      </c>
      <c r="BM611" s="37"/>
      <c r="BP611" s="32"/>
      <c r="BQ611" s="32"/>
      <c r="BR611" s="32"/>
      <c r="BS611" s="32"/>
      <c r="BT611" s="32"/>
      <c r="BU611" s="32"/>
      <c r="BV611" s="37"/>
      <c r="BW611" s="37"/>
      <c r="BX611" s="32"/>
      <c r="BY611" s="50"/>
    </row>
    <row r="612" spans="1:77" ht="23.25" customHeight="1" x14ac:dyDescent="0.2">
      <c r="A612" s="32">
        <v>108</v>
      </c>
      <c r="B612" s="32">
        <v>2011</v>
      </c>
      <c r="C612" s="38" t="s">
        <v>2713</v>
      </c>
      <c r="D612" s="32">
        <v>1</v>
      </c>
      <c r="F612" s="39">
        <v>618</v>
      </c>
      <c r="J612" s="40" t="s">
        <v>661</v>
      </c>
      <c r="K612" s="39">
        <v>1</v>
      </c>
      <c r="L612" s="39">
        <v>1</v>
      </c>
      <c r="O612" s="39">
        <v>32</v>
      </c>
      <c r="P612" s="39">
        <v>1</v>
      </c>
      <c r="Q612" s="39">
        <v>2</v>
      </c>
      <c r="T612" s="30" t="s">
        <v>1354</v>
      </c>
      <c r="U612" s="41">
        <v>40612</v>
      </c>
      <c r="V612" s="41">
        <v>40612</v>
      </c>
      <c r="W612" s="41">
        <v>40857</v>
      </c>
      <c r="Z612" s="42">
        <v>9247264</v>
      </c>
      <c r="AA612" s="39">
        <v>1</v>
      </c>
      <c r="AB612" s="39">
        <v>1</v>
      </c>
      <c r="AC612" s="39">
        <v>1</v>
      </c>
      <c r="AH612" s="38" t="s">
        <v>2710</v>
      </c>
      <c r="AI612" s="43">
        <v>240</v>
      </c>
      <c r="AO612" s="39">
        <v>1</v>
      </c>
      <c r="AP612" s="40" t="s">
        <v>1504</v>
      </c>
      <c r="AT612" s="39">
        <v>25</v>
      </c>
      <c r="AU612" s="39">
        <v>25</v>
      </c>
      <c r="AV612" s="39">
        <v>2</v>
      </c>
      <c r="AX612" s="40" t="s">
        <v>1684</v>
      </c>
      <c r="AY612" s="40" t="s">
        <v>1504</v>
      </c>
      <c r="AZ612" s="32" t="s">
        <v>1534</v>
      </c>
      <c r="BA612" s="32" t="s">
        <v>1703</v>
      </c>
      <c r="BB612" s="32"/>
      <c r="BC612" s="44">
        <v>843</v>
      </c>
      <c r="BD612" s="45">
        <v>40583</v>
      </c>
      <c r="BE612" s="45"/>
      <c r="BF612" s="46">
        <v>2786</v>
      </c>
      <c r="BG612" s="47">
        <v>40612</v>
      </c>
      <c r="BH612" s="48" t="s">
        <v>1686</v>
      </c>
      <c r="BI612" s="53" t="s">
        <v>1690</v>
      </c>
      <c r="BJ612" s="40" t="s">
        <v>73</v>
      </c>
      <c r="BK612" s="39" t="s">
        <v>74</v>
      </c>
      <c r="BL612" s="39" t="s">
        <v>75</v>
      </c>
      <c r="BM612" s="37"/>
      <c r="BP612" s="32"/>
      <c r="BQ612" s="32"/>
      <c r="BR612" s="32"/>
      <c r="BS612" s="32"/>
      <c r="BT612" s="32"/>
      <c r="BU612" s="32"/>
      <c r="BV612" s="37"/>
      <c r="BW612" s="37"/>
      <c r="BX612" s="32"/>
      <c r="BY612" s="50"/>
    </row>
    <row r="613" spans="1:77" ht="23.25" customHeight="1" x14ac:dyDescent="0.2">
      <c r="A613" s="32">
        <v>108</v>
      </c>
      <c r="B613" s="32">
        <v>2011</v>
      </c>
      <c r="C613" s="38" t="s">
        <v>2713</v>
      </c>
      <c r="D613" s="32">
        <v>1</v>
      </c>
      <c r="F613" s="39">
        <v>619</v>
      </c>
      <c r="J613" s="40" t="s">
        <v>662</v>
      </c>
      <c r="K613" s="39">
        <v>1</v>
      </c>
      <c r="L613" s="39">
        <v>1</v>
      </c>
      <c r="O613" s="39">
        <v>33</v>
      </c>
      <c r="P613" s="39">
        <v>1</v>
      </c>
      <c r="Q613" s="39">
        <v>2</v>
      </c>
      <c r="T613" s="13" t="s">
        <v>1355</v>
      </c>
      <c r="U613" s="51">
        <v>40613</v>
      </c>
      <c r="V613" s="51">
        <v>40613</v>
      </c>
      <c r="W613" s="51">
        <v>40858</v>
      </c>
      <c r="Z613" s="42">
        <v>9855040</v>
      </c>
      <c r="AA613" s="39">
        <v>1</v>
      </c>
      <c r="AB613" s="39">
        <v>1</v>
      </c>
      <c r="AC613" s="39">
        <v>1</v>
      </c>
      <c r="AH613" s="38" t="s">
        <v>2710</v>
      </c>
      <c r="AI613" s="43">
        <v>240</v>
      </c>
      <c r="AO613" s="39">
        <v>1</v>
      </c>
      <c r="AP613" s="40" t="s">
        <v>1493</v>
      </c>
      <c r="AT613" s="39">
        <v>25</v>
      </c>
      <c r="AU613" s="39">
        <v>25</v>
      </c>
      <c r="AV613" s="39">
        <v>2</v>
      </c>
      <c r="AX613" s="40" t="s">
        <v>1581</v>
      </c>
      <c r="AY613" s="40" t="s">
        <v>1493</v>
      </c>
      <c r="AZ613" s="32" t="s">
        <v>1548</v>
      </c>
      <c r="BA613" s="32" t="s">
        <v>1979</v>
      </c>
      <c r="BB613" s="32"/>
      <c r="BC613" s="44">
        <v>1112</v>
      </c>
      <c r="BD613" s="45">
        <v>40596</v>
      </c>
      <c r="BE613" s="45"/>
      <c r="BF613" s="46">
        <v>2804</v>
      </c>
      <c r="BG613" s="47">
        <v>40613</v>
      </c>
      <c r="BH613" s="48" t="s">
        <v>1582</v>
      </c>
      <c r="BI613" s="53" t="s">
        <v>1980</v>
      </c>
      <c r="BJ613" s="40" t="s">
        <v>73</v>
      </c>
      <c r="BK613" s="39" t="s">
        <v>74</v>
      </c>
      <c r="BL613" s="39" t="s">
        <v>75</v>
      </c>
      <c r="BM613" s="37"/>
      <c r="BP613" s="32"/>
      <c r="BQ613" s="32"/>
      <c r="BR613" s="32"/>
      <c r="BS613" s="32"/>
      <c r="BT613" s="32"/>
      <c r="BU613" s="32"/>
      <c r="BV613" s="32"/>
      <c r="BW613" s="37"/>
      <c r="BX613" s="32"/>
      <c r="BY613" s="50"/>
    </row>
    <row r="614" spans="1:77" ht="23.25" customHeight="1" x14ac:dyDescent="0.2">
      <c r="A614" s="32">
        <v>108</v>
      </c>
      <c r="B614" s="32">
        <v>2011</v>
      </c>
      <c r="C614" s="38" t="s">
        <v>2713</v>
      </c>
      <c r="D614" s="32">
        <v>1</v>
      </c>
      <c r="F614" s="39">
        <v>620</v>
      </c>
      <c r="J614" s="40" t="s">
        <v>663</v>
      </c>
      <c r="K614" s="39">
        <v>1</v>
      </c>
      <c r="L614" s="39">
        <v>1</v>
      </c>
      <c r="O614" s="39">
        <v>32</v>
      </c>
      <c r="P614" s="39">
        <v>1</v>
      </c>
      <c r="Q614" s="39">
        <v>2</v>
      </c>
      <c r="T614" s="30" t="s">
        <v>1356</v>
      </c>
      <c r="U614" s="51">
        <v>40613</v>
      </c>
      <c r="V614" s="51">
        <v>40613</v>
      </c>
      <c r="W614" s="51">
        <v>40858</v>
      </c>
      <c r="Z614" s="42">
        <v>8535936</v>
      </c>
      <c r="AA614" s="39">
        <v>1</v>
      </c>
      <c r="AB614" s="39">
        <v>1</v>
      </c>
      <c r="AC614" s="39">
        <v>1</v>
      </c>
      <c r="AH614" s="38" t="s">
        <v>2710</v>
      </c>
      <c r="AI614" s="43">
        <v>240</v>
      </c>
      <c r="AO614" s="39">
        <v>1</v>
      </c>
      <c r="AP614" s="40" t="s">
        <v>1504</v>
      </c>
      <c r="AT614" s="39">
        <v>25</v>
      </c>
      <c r="AU614" s="39">
        <v>25</v>
      </c>
      <c r="AV614" s="39">
        <v>2</v>
      </c>
      <c r="AX614" s="40" t="s">
        <v>1684</v>
      </c>
      <c r="AY614" s="40" t="s">
        <v>1504</v>
      </c>
      <c r="AZ614" s="32" t="s">
        <v>1534</v>
      </c>
      <c r="BA614" s="32" t="s">
        <v>1981</v>
      </c>
      <c r="BB614" s="32"/>
      <c r="BC614" s="44">
        <v>847</v>
      </c>
      <c r="BD614" s="45">
        <v>40583</v>
      </c>
      <c r="BE614" s="45"/>
      <c r="BF614" s="46">
        <v>2822</v>
      </c>
      <c r="BG614" s="47">
        <v>40613</v>
      </c>
      <c r="BH614" s="48" t="s">
        <v>1686</v>
      </c>
      <c r="BI614" s="53" t="s">
        <v>1690</v>
      </c>
      <c r="BJ614" s="40" t="s">
        <v>73</v>
      </c>
      <c r="BK614" s="39" t="s">
        <v>74</v>
      </c>
      <c r="BL614" s="39" t="s">
        <v>75</v>
      </c>
      <c r="BM614" s="37"/>
      <c r="BP614" s="32"/>
      <c r="BQ614" s="32"/>
      <c r="BR614" s="32"/>
      <c r="BS614" s="32"/>
      <c r="BT614" s="32"/>
      <c r="BU614" s="32"/>
      <c r="BV614" s="32"/>
      <c r="BW614" s="37"/>
      <c r="BX614" s="32"/>
      <c r="BY614" s="50"/>
    </row>
    <row r="615" spans="1:77" ht="23.25" customHeight="1" x14ac:dyDescent="0.2">
      <c r="A615" s="32">
        <v>108</v>
      </c>
      <c r="B615" s="32">
        <v>2011</v>
      </c>
      <c r="C615" s="38" t="s">
        <v>2713</v>
      </c>
      <c r="D615" s="32">
        <v>1</v>
      </c>
      <c r="F615" s="39">
        <v>621</v>
      </c>
      <c r="J615" s="40" t="s">
        <v>664</v>
      </c>
      <c r="K615" s="39">
        <v>1</v>
      </c>
      <c r="L615" s="39">
        <v>1</v>
      </c>
      <c r="O615" s="39">
        <v>32</v>
      </c>
      <c r="P615" s="39">
        <v>1</v>
      </c>
      <c r="Q615" s="39">
        <v>2</v>
      </c>
      <c r="T615" s="17" t="s">
        <v>1357</v>
      </c>
      <c r="U615" s="41">
        <v>40613</v>
      </c>
      <c r="V615" s="41">
        <v>40613</v>
      </c>
      <c r="W615" s="41">
        <v>40858</v>
      </c>
      <c r="Z615" s="42">
        <v>8535936</v>
      </c>
      <c r="AA615" s="39">
        <v>1</v>
      </c>
      <c r="AB615" s="39">
        <v>1</v>
      </c>
      <c r="AC615" s="39">
        <v>1</v>
      </c>
      <c r="AH615" s="38" t="s">
        <v>2710</v>
      </c>
      <c r="AI615" s="43">
        <v>240</v>
      </c>
      <c r="AO615" s="39">
        <v>1</v>
      </c>
      <c r="AP615" s="40" t="s">
        <v>1504</v>
      </c>
      <c r="AT615" s="39">
        <v>25</v>
      </c>
      <c r="AU615" s="39">
        <v>25</v>
      </c>
      <c r="AV615" s="39">
        <v>2</v>
      </c>
      <c r="AX615" s="40" t="s">
        <v>1684</v>
      </c>
      <c r="AY615" s="40" t="s">
        <v>1504</v>
      </c>
      <c r="AZ615" s="32" t="s">
        <v>1534</v>
      </c>
      <c r="BA615" s="32" t="s">
        <v>1982</v>
      </c>
      <c r="BB615" s="32"/>
      <c r="BC615" s="44">
        <v>885</v>
      </c>
      <c r="BD615" s="45">
        <v>40583</v>
      </c>
      <c r="BE615" s="45"/>
      <c r="BF615" s="46">
        <v>2807</v>
      </c>
      <c r="BG615" s="47">
        <v>40613</v>
      </c>
      <c r="BH615" s="48" t="s">
        <v>1686</v>
      </c>
      <c r="BI615" s="53" t="s">
        <v>1690</v>
      </c>
      <c r="BJ615" s="40" t="s">
        <v>73</v>
      </c>
      <c r="BK615" s="39" t="s">
        <v>1533</v>
      </c>
      <c r="BL615" s="39" t="s">
        <v>75</v>
      </c>
      <c r="BM615" s="37"/>
      <c r="BP615" s="32"/>
      <c r="BQ615" s="32"/>
      <c r="BR615" s="32"/>
      <c r="BS615" s="32"/>
      <c r="BT615" s="32"/>
      <c r="BU615" s="32"/>
      <c r="BV615" s="37"/>
      <c r="BW615" s="37"/>
      <c r="BX615" s="32"/>
      <c r="BY615" s="50"/>
    </row>
    <row r="616" spans="1:77" ht="23.25" customHeight="1" x14ac:dyDescent="0.2">
      <c r="A616" s="32">
        <v>108</v>
      </c>
      <c r="B616" s="32">
        <v>2011</v>
      </c>
      <c r="C616" s="38" t="s">
        <v>2713</v>
      </c>
      <c r="D616" s="32">
        <v>1</v>
      </c>
      <c r="F616" s="39">
        <v>622</v>
      </c>
      <c r="J616" s="40" t="s">
        <v>665</v>
      </c>
      <c r="K616" s="39">
        <v>1</v>
      </c>
      <c r="L616" s="39">
        <v>1</v>
      </c>
      <c r="O616" s="39">
        <v>32</v>
      </c>
      <c r="P616" s="39">
        <v>1</v>
      </c>
      <c r="Q616" s="39">
        <v>2</v>
      </c>
      <c r="T616" s="17" t="s">
        <v>1358</v>
      </c>
      <c r="U616" s="41">
        <v>40613</v>
      </c>
      <c r="V616" s="41">
        <v>40613</v>
      </c>
      <c r="W616" s="41">
        <v>40858</v>
      </c>
      <c r="Z616" s="42">
        <v>7113280</v>
      </c>
      <c r="AA616" s="39">
        <v>1</v>
      </c>
      <c r="AB616" s="39">
        <v>1</v>
      </c>
      <c r="AC616" s="39">
        <v>1</v>
      </c>
      <c r="AH616" s="38" t="s">
        <v>2710</v>
      </c>
      <c r="AI616" s="43">
        <v>240</v>
      </c>
      <c r="AO616" s="39">
        <v>1</v>
      </c>
      <c r="AP616" s="40" t="s">
        <v>1504</v>
      </c>
      <c r="AT616" s="39">
        <v>25</v>
      </c>
      <c r="AU616" s="39">
        <v>25</v>
      </c>
      <c r="AV616" s="39">
        <v>2</v>
      </c>
      <c r="AX616" s="40" t="s">
        <v>1684</v>
      </c>
      <c r="AY616" s="40" t="s">
        <v>1504</v>
      </c>
      <c r="AZ616" s="32" t="s">
        <v>1534</v>
      </c>
      <c r="BA616" s="32" t="s">
        <v>1983</v>
      </c>
      <c r="BB616" s="32"/>
      <c r="BC616" s="44">
        <v>867</v>
      </c>
      <c r="BD616" s="45">
        <v>40583</v>
      </c>
      <c r="BE616" s="45"/>
      <c r="BF616" s="46">
        <v>2808</v>
      </c>
      <c r="BG616" s="47">
        <v>40613</v>
      </c>
      <c r="BH616" s="48" t="s">
        <v>1686</v>
      </c>
      <c r="BI616" s="53" t="s">
        <v>1690</v>
      </c>
      <c r="BJ616" s="40" t="s">
        <v>73</v>
      </c>
      <c r="BK616" s="39" t="s">
        <v>74</v>
      </c>
      <c r="BL616" s="39" t="s">
        <v>75</v>
      </c>
      <c r="BM616" s="37"/>
      <c r="BP616" s="32"/>
      <c r="BQ616" s="32"/>
      <c r="BR616" s="32"/>
      <c r="BS616" s="32"/>
      <c r="BT616" s="32"/>
      <c r="BU616" s="32"/>
      <c r="BV616" s="37"/>
      <c r="BW616" s="37"/>
      <c r="BX616" s="32"/>
      <c r="BY616" s="50"/>
    </row>
    <row r="617" spans="1:77" ht="23.25" customHeight="1" x14ac:dyDescent="0.2">
      <c r="A617" s="32">
        <v>108</v>
      </c>
      <c r="B617" s="32">
        <v>2011</v>
      </c>
      <c r="C617" s="38" t="s">
        <v>2713</v>
      </c>
      <c r="D617" s="32">
        <v>1</v>
      </c>
      <c r="F617" s="39">
        <v>623</v>
      </c>
      <c r="J617" s="40" t="s">
        <v>666</v>
      </c>
      <c r="K617" s="39">
        <v>1</v>
      </c>
      <c r="L617" s="39">
        <v>1</v>
      </c>
      <c r="O617" s="39">
        <v>32</v>
      </c>
      <c r="P617" s="39">
        <v>1</v>
      </c>
      <c r="Q617" s="39">
        <v>2</v>
      </c>
      <c r="T617" s="17" t="s">
        <v>1359</v>
      </c>
      <c r="U617" s="41">
        <v>40613</v>
      </c>
      <c r="V617" s="41">
        <v>40613</v>
      </c>
      <c r="W617" s="41">
        <v>40858</v>
      </c>
      <c r="Z617" s="42">
        <v>8891600</v>
      </c>
      <c r="AA617" s="39">
        <v>1</v>
      </c>
      <c r="AB617" s="39">
        <v>1</v>
      </c>
      <c r="AC617" s="39">
        <v>1</v>
      </c>
      <c r="AH617" s="38" t="s">
        <v>2710</v>
      </c>
      <c r="AI617" s="43">
        <v>240</v>
      </c>
      <c r="AO617" s="39">
        <v>1</v>
      </c>
      <c r="AP617" s="40" t="s">
        <v>1504</v>
      </c>
      <c r="AT617" s="39">
        <v>25</v>
      </c>
      <c r="AU617" s="39">
        <v>25</v>
      </c>
      <c r="AV617" s="39">
        <v>2</v>
      </c>
      <c r="AX617" s="40" t="s">
        <v>1684</v>
      </c>
      <c r="AY617" s="40" t="s">
        <v>1504</v>
      </c>
      <c r="AZ617" s="32" t="s">
        <v>1534</v>
      </c>
      <c r="BA617" s="32" t="s">
        <v>1969</v>
      </c>
      <c r="BB617" s="32"/>
      <c r="BC617" s="44">
        <v>917</v>
      </c>
      <c r="BD617" s="45">
        <v>40583</v>
      </c>
      <c r="BE617" s="45"/>
      <c r="BF617" s="32">
        <v>2810</v>
      </c>
      <c r="BG617" s="47">
        <v>40613</v>
      </c>
      <c r="BH617" s="48" t="s">
        <v>1686</v>
      </c>
      <c r="BI617" s="53" t="s">
        <v>1690</v>
      </c>
      <c r="BJ617" s="40" t="s">
        <v>73</v>
      </c>
      <c r="BK617" s="39" t="s">
        <v>74</v>
      </c>
      <c r="BL617" s="39" t="s">
        <v>75</v>
      </c>
      <c r="BM617" s="37"/>
      <c r="BP617" s="32"/>
      <c r="BQ617" s="32"/>
      <c r="BR617" s="32"/>
      <c r="BS617" s="32"/>
      <c r="BT617" s="32"/>
      <c r="BU617" s="32"/>
      <c r="BV617" s="37"/>
      <c r="BW617" s="37"/>
      <c r="BX617" s="32"/>
      <c r="BY617" s="50"/>
    </row>
    <row r="618" spans="1:77" ht="23.25" customHeight="1" x14ac:dyDescent="0.2">
      <c r="A618" s="32">
        <v>108</v>
      </c>
      <c r="B618" s="32">
        <v>2011</v>
      </c>
      <c r="C618" s="38" t="s">
        <v>2713</v>
      </c>
      <c r="D618" s="32">
        <v>1</v>
      </c>
      <c r="F618" s="39">
        <v>624</v>
      </c>
      <c r="J618" s="40" t="s">
        <v>667</v>
      </c>
      <c r="K618" s="39">
        <v>1</v>
      </c>
      <c r="L618" s="39">
        <v>1</v>
      </c>
      <c r="O618" s="39">
        <v>32</v>
      </c>
      <c r="P618" s="39">
        <v>1</v>
      </c>
      <c r="Q618" s="39">
        <v>2</v>
      </c>
      <c r="T618" s="17" t="s">
        <v>1360</v>
      </c>
      <c r="U618" s="41">
        <v>40613</v>
      </c>
      <c r="V618" s="41">
        <v>40613</v>
      </c>
      <c r="W618" s="41">
        <v>40858</v>
      </c>
      <c r="Z618" s="42">
        <v>17071872</v>
      </c>
      <c r="AA618" s="39">
        <v>1</v>
      </c>
      <c r="AB618" s="39">
        <v>1</v>
      </c>
      <c r="AC618" s="39">
        <v>1</v>
      </c>
      <c r="AH618" s="38" t="s">
        <v>2710</v>
      </c>
      <c r="AI618" s="43">
        <v>240</v>
      </c>
      <c r="AO618" s="39">
        <v>1</v>
      </c>
      <c r="AP618" s="40" t="s">
        <v>1504</v>
      </c>
      <c r="AT618" s="39">
        <v>25</v>
      </c>
      <c r="AU618" s="39">
        <v>25</v>
      </c>
      <c r="AV618" s="39">
        <v>2</v>
      </c>
      <c r="AX618" s="40" t="s">
        <v>1684</v>
      </c>
      <c r="AY618" s="40" t="s">
        <v>1504</v>
      </c>
      <c r="AZ618" s="32" t="s">
        <v>1534</v>
      </c>
      <c r="BA618" s="32" t="s">
        <v>1703</v>
      </c>
      <c r="BB618" s="32"/>
      <c r="BC618" s="44">
        <v>868</v>
      </c>
      <c r="BD618" s="45">
        <v>40583</v>
      </c>
      <c r="BE618" s="45"/>
      <c r="BF618" s="46">
        <v>2811</v>
      </c>
      <c r="BG618" s="47">
        <v>40613</v>
      </c>
      <c r="BH618" s="48" t="s">
        <v>1686</v>
      </c>
      <c r="BI618" s="53" t="s">
        <v>1690</v>
      </c>
      <c r="BJ618" s="40" t="s">
        <v>73</v>
      </c>
      <c r="BK618" s="39" t="s">
        <v>74</v>
      </c>
      <c r="BL618" s="39" t="s">
        <v>75</v>
      </c>
      <c r="BM618" s="37"/>
      <c r="BP618" s="32"/>
      <c r="BQ618" s="32"/>
      <c r="BR618" s="32"/>
      <c r="BS618" s="32"/>
      <c r="BT618" s="32"/>
      <c r="BU618" s="32"/>
      <c r="BV618" s="37"/>
      <c r="BW618" s="37"/>
      <c r="BX618" s="32"/>
      <c r="BY618" s="50"/>
    </row>
    <row r="619" spans="1:77" ht="23.25" customHeight="1" x14ac:dyDescent="0.2">
      <c r="A619" s="32">
        <v>108</v>
      </c>
      <c r="B619" s="32">
        <v>2011</v>
      </c>
      <c r="C619" s="38" t="s">
        <v>2713</v>
      </c>
      <c r="D619" s="32">
        <v>1</v>
      </c>
      <c r="F619" s="39">
        <v>625</v>
      </c>
      <c r="J619" s="40" t="s">
        <v>668</v>
      </c>
      <c r="K619" s="39">
        <v>1</v>
      </c>
      <c r="L619" s="39">
        <v>1</v>
      </c>
      <c r="O619" s="39">
        <v>32</v>
      </c>
      <c r="P619" s="39">
        <v>1</v>
      </c>
      <c r="Q619" s="39">
        <v>2</v>
      </c>
      <c r="T619" s="13" t="s">
        <v>1361</v>
      </c>
      <c r="U619" s="51">
        <v>40613</v>
      </c>
      <c r="V619" s="51">
        <v>40613</v>
      </c>
      <c r="W619" s="51">
        <v>40858</v>
      </c>
      <c r="Z619" s="42">
        <v>8535936</v>
      </c>
      <c r="AA619" s="39">
        <v>1</v>
      </c>
      <c r="AB619" s="39">
        <v>1</v>
      </c>
      <c r="AC619" s="39">
        <v>1</v>
      </c>
      <c r="AH619" s="38" t="s">
        <v>2710</v>
      </c>
      <c r="AI619" s="43">
        <v>240</v>
      </c>
      <c r="AO619" s="39">
        <v>1</v>
      </c>
      <c r="AP619" s="40" t="s">
        <v>1504</v>
      </c>
      <c r="AT619" s="39">
        <v>25</v>
      </c>
      <c r="AU619" s="39">
        <v>25</v>
      </c>
      <c r="AV619" s="39">
        <v>2</v>
      </c>
      <c r="AX619" s="40" t="s">
        <v>1684</v>
      </c>
      <c r="AY619" s="40" t="s">
        <v>1504</v>
      </c>
      <c r="AZ619" s="32" t="s">
        <v>1534</v>
      </c>
      <c r="BA619" s="32" t="s">
        <v>1703</v>
      </c>
      <c r="BB619" s="32"/>
      <c r="BC619" s="44">
        <v>828</v>
      </c>
      <c r="BD619" s="45">
        <v>40583</v>
      </c>
      <c r="BE619" s="45"/>
      <c r="BF619" s="46">
        <v>2812</v>
      </c>
      <c r="BG619" s="47">
        <v>40613</v>
      </c>
      <c r="BH619" s="48" t="s">
        <v>1686</v>
      </c>
      <c r="BI619" s="53" t="s">
        <v>1690</v>
      </c>
      <c r="BJ619" s="40" t="s">
        <v>73</v>
      </c>
      <c r="BK619" s="39" t="s">
        <v>74</v>
      </c>
      <c r="BL619" s="39" t="s">
        <v>75</v>
      </c>
      <c r="BM619" s="37"/>
      <c r="BP619" s="32"/>
      <c r="BQ619" s="32"/>
      <c r="BR619" s="32"/>
      <c r="BS619" s="32"/>
      <c r="BT619" s="32"/>
      <c r="BU619" s="32"/>
      <c r="BV619" s="32"/>
      <c r="BW619" s="37"/>
      <c r="BX619" s="32"/>
      <c r="BY619" s="50"/>
    </row>
    <row r="620" spans="1:77" ht="23.25" customHeight="1" x14ac:dyDescent="0.2">
      <c r="A620" s="32">
        <v>108</v>
      </c>
      <c r="B620" s="32">
        <v>2011</v>
      </c>
      <c r="C620" s="38" t="s">
        <v>2713</v>
      </c>
      <c r="D620" s="32">
        <v>1</v>
      </c>
      <c r="F620" s="39">
        <v>626</v>
      </c>
      <c r="J620" s="40" t="s">
        <v>669</v>
      </c>
      <c r="K620" s="39">
        <v>1</v>
      </c>
      <c r="L620" s="39">
        <v>1</v>
      </c>
      <c r="O620" s="39">
        <v>32</v>
      </c>
      <c r="P620" s="39">
        <v>1</v>
      </c>
      <c r="Q620" s="39">
        <v>2</v>
      </c>
      <c r="T620" s="13" t="s">
        <v>1362</v>
      </c>
      <c r="U620" s="51">
        <v>40613</v>
      </c>
      <c r="V620" s="51">
        <v>40613</v>
      </c>
      <c r="W620" s="51">
        <v>40858</v>
      </c>
      <c r="Z620" s="42">
        <v>7113280</v>
      </c>
      <c r="AA620" s="39">
        <v>1</v>
      </c>
      <c r="AB620" s="39">
        <v>1</v>
      </c>
      <c r="AC620" s="39">
        <v>1</v>
      </c>
      <c r="AH620" s="38" t="s">
        <v>2710</v>
      </c>
      <c r="AI620" s="43">
        <v>240</v>
      </c>
      <c r="AO620" s="39">
        <v>1</v>
      </c>
      <c r="AP620" s="40" t="s">
        <v>1504</v>
      </c>
      <c r="AT620" s="39">
        <v>25</v>
      </c>
      <c r="AU620" s="39">
        <v>25</v>
      </c>
      <c r="AV620" s="39">
        <v>2</v>
      </c>
      <c r="AX620" s="40" t="s">
        <v>1684</v>
      </c>
      <c r="AY620" s="40" t="s">
        <v>1504</v>
      </c>
      <c r="AZ620" s="32" t="s">
        <v>1534</v>
      </c>
      <c r="BA620" s="32" t="s">
        <v>1953</v>
      </c>
      <c r="BB620" s="32"/>
      <c r="BC620" s="44">
        <v>835</v>
      </c>
      <c r="BD620" s="45">
        <v>40583</v>
      </c>
      <c r="BE620" s="45"/>
      <c r="BF620" s="46">
        <v>2815</v>
      </c>
      <c r="BG620" s="47">
        <v>40613</v>
      </c>
      <c r="BH620" s="48" t="s">
        <v>1686</v>
      </c>
      <c r="BI620" s="53" t="s">
        <v>1690</v>
      </c>
      <c r="BJ620" s="40" t="s">
        <v>73</v>
      </c>
      <c r="BK620" s="39" t="s">
        <v>1533</v>
      </c>
      <c r="BL620" s="39" t="s">
        <v>75</v>
      </c>
      <c r="BM620" s="37"/>
      <c r="BP620" s="32"/>
      <c r="BQ620" s="32"/>
      <c r="BR620" s="32"/>
      <c r="BS620" s="32"/>
      <c r="BT620" s="32"/>
      <c r="BU620" s="32"/>
      <c r="BV620" s="32"/>
      <c r="BW620" s="37"/>
      <c r="BX620" s="32"/>
      <c r="BY620" s="50"/>
    </row>
    <row r="621" spans="1:77" ht="23.25" customHeight="1" x14ac:dyDescent="0.2">
      <c r="A621" s="32">
        <v>108</v>
      </c>
      <c r="B621" s="32">
        <v>2011</v>
      </c>
      <c r="C621" s="38" t="s">
        <v>2713</v>
      </c>
      <c r="D621" s="32">
        <v>1</v>
      </c>
      <c r="F621" s="39">
        <v>627</v>
      </c>
      <c r="J621" s="40" t="s">
        <v>670</v>
      </c>
      <c r="K621" s="39">
        <v>1</v>
      </c>
      <c r="L621" s="39">
        <v>1</v>
      </c>
      <c r="O621" s="39">
        <v>32</v>
      </c>
      <c r="P621" s="39">
        <v>1</v>
      </c>
      <c r="Q621" s="39">
        <v>2</v>
      </c>
      <c r="T621" s="30" t="s">
        <v>1363</v>
      </c>
      <c r="U621" s="41">
        <v>40613</v>
      </c>
      <c r="V621" s="41">
        <v>40613</v>
      </c>
      <c r="W621" s="41">
        <v>40858</v>
      </c>
      <c r="Z621" s="42">
        <v>7113280</v>
      </c>
      <c r="AA621" s="39">
        <v>1</v>
      </c>
      <c r="AB621" s="39">
        <v>1</v>
      </c>
      <c r="AC621" s="39">
        <v>1</v>
      </c>
      <c r="AH621" s="38" t="s">
        <v>2710</v>
      </c>
      <c r="AI621" s="43">
        <v>240</v>
      </c>
      <c r="AO621" s="39">
        <v>1</v>
      </c>
      <c r="AP621" s="40" t="s">
        <v>1504</v>
      </c>
      <c r="AT621" s="39">
        <v>25</v>
      </c>
      <c r="AU621" s="39">
        <v>25</v>
      </c>
      <c r="AV621" s="39">
        <v>2</v>
      </c>
      <c r="AX621" s="40" t="s">
        <v>1684</v>
      </c>
      <c r="AY621" s="40" t="s">
        <v>1504</v>
      </c>
      <c r="AZ621" s="32" t="s">
        <v>1534</v>
      </c>
      <c r="BA621" s="32" t="s">
        <v>1950</v>
      </c>
      <c r="BB621" s="32"/>
      <c r="BC621" s="44">
        <v>925</v>
      </c>
      <c r="BD621" s="45">
        <v>40583</v>
      </c>
      <c r="BE621" s="45"/>
      <c r="BF621" s="46">
        <v>2816</v>
      </c>
      <c r="BG621" s="47">
        <v>40613</v>
      </c>
      <c r="BH621" s="48" t="s">
        <v>1686</v>
      </c>
      <c r="BI621" s="53" t="s">
        <v>1690</v>
      </c>
      <c r="BJ621" s="40" t="s">
        <v>73</v>
      </c>
      <c r="BK621" s="39" t="s">
        <v>74</v>
      </c>
      <c r="BL621" s="39" t="s">
        <v>75</v>
      </c>
      <c r="BM621" s="37"/>
      <c r="BP621" s="32"/>
      <c r="BQ621" s="32"/>
      <c r="BR621" s="32"/>
      <c r="BS621" s="32"/>
      <c r="BT621" s="32"/>
      <c r="BU621" s="32"/>
      <c r="BV621" s="37"/>
      <c r="BW621" s="37"/>
      <c r="BX621" s="32"/>
      <c r="BY621" s="50"/>
    </row>
    <row r="622" spans="1:77" ht="23.25" customHeight="1" x14ac:dyDescent="0.2">
      <c r="A622" s="32">
        <v>108</v>
      </c>
      <c r="B622" s="32">
        <v>2011</v>
      </c>
      <c r="C622" s="38" t="s">
        <v>2713</v>
      </c>
      <c r="D622" s="32">
        <v>1</v>
      </c>
      <c r="F622" s="39">
        <v>628</v>
      </c>
      <c r="J622" s="40" t="s">
        <v>671</v>
      </c>
      <c r="K622" s="39">
        <v>1</v>
      </c>
      <c r="L622" s="39">
        <v>1</v>
      </c>
      <c r="O622" s="39">
        <v>32</v>
      </c>
      <c r="P622" s="39">
        <v>1</v>
      </c>
      <c r="Q622" s="39">
        <v>2</v>
      </c>
      <c r="T622" s="17" t="s">
        <v>1364</v>
      </c>
      <c r="U622" s="41">
        <v>40613</v>
      </c>
      <c r="V622" s="41">
        <v>40613</v>
      </c>
      <c r="W622" s="41">
        <v>40858</v>
      </c>
      <c r="Z622" s="42">
        <v>17071872</v>
      </c>
      <c r="AA622" s="39">
        <v>1</v>
      </c>
      <c r="AB622" s="39">
        <v>1</v>
      </c>
      <c r="AC622" s="39">
        <v>1</v>
      </c>
      <c r="AH622" s="38" t="s">
        <v>2710</v>
      </c>
      <c r="AI622" s="43">
        <v>240</v>
      </c>
      <c r="AO622" s="39">
        <v>1</v>
      </c>
      <c r="AP622" s="40" t="s">
        <v>1504</v>
      </c>
      <c r="AT622" s="39">
        <v>25</v>
      </c>
      <c r="AU622" s="39">
        <v>25</v>
      </c>
      <c r="AV622" s="39">
        <v>2</v>
      </c>
      <c r="AX622" s="40" t="s">
        <v>1684</v>
      </c>
      <c r="AY622" s="40" t="s">
        <v>1504</v>
      </c>
      <c r="AZ622" s="32" t="s">
        <v>1534</v>
      </c>
      <c r="BA622" s="32" t="s">
        <v>1977</v>
      </c>
      <c r="BB622" s="32"/>
      <c r="BC622" s="44">
        <v>863</v>
      </c>
      <c r="BD622" s="45">
        <v>40583</v>
      </c>
      <c r="BE622" s="45"/>
      <c r="BF622" s="46">
        <v>2817</v>
      </c>
      <c r="BG622" s="47">
        <v>40613</v>
      </c>
      <c r="BH622" s="48" t="s">
        <v>1686</v>
      </c>
      <c r="BI622" s="53" t="s">
        <v>1690</v>
      </c>
      <c r="BJ622" s="40" t="s">
        <v>73</v>
      </c>
      <c r="BK622" s="39" t="s">
        <v>74</v>
      </c>
      <c r="BL622" s="39" t="s">
        <v>75</v>
      </c>
      <c r="BM622" s="37"/>
      <c r="BP622" s="32"/>
      <c r="BQ622" s="32"/>
      <c r="BR622" s="32"/>
      <c r="BS622" s="32"/>
      <c r="BT622" s="32"/>
      <c r="BU622" s="32"/>
      <c r="BV622" s="37"/>
      <c r="BW622" s="37"/>
      <c r="BX622" s="32"/>
      <c r="BY622" s="50"/>
    </row>
    <row r="623" spans="1:77" ht="23.25" customHeight="1" x14ac:dyDescent="0.2">
      <c r="A623" s="32">
        <v>108</v>
      </c>
      <c r="B623" s="32">
        <v>2011</v>
      </c>
      <c r="C623" s="38" t="s">
        <v>2713</v>
      </c>
      <c r="D623" s="32">
        <v>1</v>
      </c>
      <c r="F623" s="39">
        <v>629</v>
      </c>
      <c r="J623" s="40" t="s">
        <v>672</v>
      </c>
      <c r="K623" s="39">
        <v>1</v>
      </c>
      <c r="L623" s="39">
        <v>1</v>
      </c>
      <c r="O623" s="39">
        <v>32</v>
      </c>
      <c r="P623" s="39">
        <v>1</v>
      </c>
      <c r="Q623" s="39">
        <v>2</v>
      </c>
      <c r="T623" s="30" t="s">
        <v>1365</v>
      </c>
      <c r="U623" s="51">
        <v>40613</v>
      </c>
      <c r="V623" s="51">
        <v>40613</v>
      </c>
      <c r="W623" s="51">
        <v>40858</v>
      </c>
      <c r="Z623" s="42">
        <v>10314256</v>
      </c>
      <c r="AA623" s="39">
        <v>1</v>
      </c>
      <c r="AB623" s="39">
        <v>1</v>
      </c>
      <c r="AC623" s="39">
        <v>1</v>
      </c>
      <c r="AH623" s="38" t="s">
        <v>2710</v>
      </c>
      <c r="AI623" s="43">
        <v>240</v>
      </c>
      <c r="AO623" s="39">
        <v>1</v>
      </c>
      <c r="AP623" s="40" t="s">
        <v>1504</v>
      </c>
      <c r="AT623" s="39">
        <v>25</v>
      </c>
      <c r="AU623" s="39">
        <v>25</v>
      </c>
      <c r="AV623" s="39">
        <v>2</v>
      </c>
      <c r="AX623" s="40" t="s">
        <v>1684</v>
      </c>
      <c r="AY623" s="40" t="s">
        <v>1504</v>
      </c>
      <c r="AZ623" s="32" t="s">
        <v>1534</v>
      </c>
      <c r="BA623" s="32" t="s">
        <v>1984</v>
      </c>
      <c r="BB623" s="32"/>
      <c r="BC623" s="44">
        <v>915</v>
      </c>
      <c r="BD623" s="45">
        <v>40583</v>
      </c>
      <c r="BE623" s="45"/>
      <c r="BF623" s="46">
        <v>2819</v>
      </c>
      <c r="BG623" s="47">
        <v>40613</v>
      </c>
      <c r="BH623" s="48" t="s">
        <v>1686</v>
      </c>
      <c r="BI623" s="53" t="s">
        <v>1687</v>
      </c>
      <c r="BJ623" s="40" t="s">
        <v>73</v>
      </c>
      <c r="BK623" s="39" t="s">
        <v>1533</v>
      </c>
      <c r="BL623" s="39" t="s">
        <v>75</v>
      </c>
      <c r="BM623" s="37"/>
      <c r="BP623" s="32"/>
      <c r="BQ623" s="32"/>
      <c r="BR623" s="32"/>
      <c r="BS623" s="32"/>
      <c r="BT623" s="32"/>
      <c r="BU623" s="32"/>
      <c r="BV623" s="37"/>
      <c r="BW623" s="37"/>
      <c r="BX623" s="32"/>
      <c r="BY623" s="50"/>
    </row>
    <row r="624" spans="1:77" ht="23.25" customHeight="1" x14ac:dyDescent="0.2">
      <c r="A624" s="32">
        <v>108</v>
      </c>
      <c r="B624" s="32">
        <v>2011</v>
      </c>
      <c r="C624" s="38" t="s">
        <v>2713</v>
      </c>
      <c r="D624" s="32">
        <v>1</v>
      </c>
      <c r="F624" s="39">
        <v>630</v>
      </c>
      <c r="J624" s="40" t="s">
        <v>673</v>
      </c>
      <c r="K624" s="39">
        <v>1</v>
      </c>
      <c r="L624" s="39">
        <v>1</v>
      </c>
      <c r="O624" s="39">
        <v>32</v>
      </c>
      <c r="P624" s="39">
        <v>1</v>
      </c>
      <c r="Q624" s="39">
        <v>2</v>
      </c>
      <c r="T624" s="17" t="s">
        <v>1366</v>
      </c>
      <c r="U624" s="51">
        <v>40613</v>
      </c>
      <c r="V624" s="51">
        <v>40613</v>
      </c>
      <c r="W624" s="51">
        <v>40858</v>
      </c>
      <c r="Z624" s="42">
        <v>7468944</v>
      </c>
      <c r="AA624" s="39">
        <v>1</v>
      </c>
      <c r="AB624" s="39">
        <v>1</v>
      </c>
      <c r="AC624" s="39">
        <v>1</v>
      </c>
      <c r="AH624" s="38" t="s">
        <v>2710</v>
      </c>
      <c r="AI624" s="43">
        <v>240</v>
      </c>
      <c r="AO624" s="39">
        <v>1</v>
      </c>
      <c r="AP624" s="40" t="s">
        <v>1504</v>
      </c>
      <c r="AT624" s="39">
        <v>25</v>
      </c>
      <c r="AU624" s="39">
        <v>25</v>
      </c>
      <c r="AV624" s="39">
        <v>2</v>
      </c>
      <c r="AX624" s="40" t="s">
        <v>1684</v>
      </c>
      <c r="AY624" s="40" t="s">
        <v>1504</v>
      </c>
      <c r="AZ624" s="32" t="s">
        <v>1534</v>
      </c>
      <c r="BA624" s="32" t="s">
        <v>1969</v>
      </c>
      <c r="BB624" s="32"/>
      <c r="BC624" s="44">
        <v>913</v>
      </c>
      <c r="BD624" s="45">
        <v>40583</v>
      </c>
      <c r="BE624" s="45"/>
      <c r="BF624" s="46">
        <v>2820</v>
      </c>
      <c r="BG624" s="47">
        <v>40613</v>
      </c>
      <c r="BH624" s="48" t="s">
        <v>1686</v>
      </c>
      <c r="BI624" s="53" t="s">
        <v>1690</v>
      </c>
      <c r="BJ624" s="40" t="s">
        <v>73</v>
      </c>
      <c r="BK624" s="39" t="s">
        <v>74</v>
      </c>
      <c r="BL624" s="39" t="s">
        <v>75</v>
      </c>
      <c r="BM624" s="37"/>
      <c r="BP624" s="32"/>
      <c r="BQ624" s="32"/>
      <c r="BR624" s="32"/>
      <c r="BS624" s="32"/>
      <c r="BT624" s="32"/>
      <c r="BU624" s="32"/>
      <c r="BV624" s="37"/>
      <c r="BW624" s="37"/>
      <c r="BX624" s="32"/>
      <c r="BY624" s="50"/>
    </row>
    <row r="625" spans="1:88" ht="23.25" customHeight="1" x14ac:dyDescent="0.2">
      <c r="A625" s="32">
        <v>108</v>
      </c>
      <c r="B625" s="32">
        <v>2011</v>
      </c>
      <c r="C625" s="38" t="s">
        <v>2713</v>
      </c>
      <c r="D625" s="32">
        <v>1</v>
      </c>
      <c r="F625" s="39">
        <v>631</v>
      </c>
      <c r="J625" s="40" t="s">
        <v>674</v>
      </c>
      <c r="K625" s="39">
        <v>1</v>
      </c>
      <c r="L625" s="39">
        <v>1</v>
      </c>
      <c r="O625" s="39">
        <v>32</v>
      </c>
      <c r="P625" s="39">
        <v>1</v>
      </c>
      <c r="Q625" s="39">
        <v>2</v>
      </c>
      <c r="T625" s="17" t="s">
        <v>1367</v>
      </c>
      <c r="U625" s="41">
        <v>40613</v>
      </c>
      <c r="V625" s="41">
        <v>40613</v>
      </c>
      <c r="W625" s="41">
        <v>40858</v>
      </c>
      <c r="Z625" s="42">
        <v>9958592</v>
      </c>
      <c r="AA625" s="39">
        <v>1</v>
      </c>
      <c r="AB625" s="39">
        <v>1</v>
      </c>
      <c r="AC625" s="39">
        <v>1</v>
      </c>
      <c r="AH625" s="38" t="s">
        <v>2710</v>
      </c>
      <c r="AI625" s="43">
        <v>240</v>
      </c>
      <c r="AO625" s="39">
        <v>1</v>
      </c>
      <c r="AP625" s="40" t="s">
        <v>1504</v>
      </c>
      <c r="AT625" s="39">
        <v>25</v>
      </c>
      <c r="AU625" s="39">
        <v>25</v>
      </c>
      <c r="AV625" s="39">
        <v>2</v>
      </c>
      <c r="AX625" s="40" t="s">
        <v>1684</v>
      </c>
      <c r="AY625" s="40" t="s">
        <v>1504</v>
      </c>
      <c r="AZ625" s="32" t="s">
        <v>1534</v>
      </c>
      <c r="BA625" s="32" t="s">
        <v>1985</v>
      </c>
      <c r="BB625" s="32"/>
      <c r="BC625" s="44">
        <v>861</v>
      </c>
      <c r="BD625" s="45">
        <v>40583</v>
      </c>
      <c r="BE625" s="45"/>
      <c r="BF625" s="46">
        <v>2821</v>
      </c>
      <c r="BG625" s="47">
        <v>40613</v>
      </c>
      <c r="BH625" s="48" t="s">
        <v>1686</v>
      </c>
      <c r="BI625" s="53" t="s">
        <v>1690</v>
      </c>
      <c r="BJ625" s="40" t="s">
        <v>73</v>
      </c>
      <c r="BK625" s="39" t="s">
        <v>74</v>
      </c>
      <c r="BL625" s="39" t="s">
        <v>75</v>
      </c>
      <c r="BM625" s="37"/>
      <c r="BP625" s="32"/>
      <c r="BQ625" s="32"/>
      <c r="BR625" s="32"/>
      <c r="BS625" s="32"/>
      <c r="BT625" s="32"/>
      <c r="BU625" s="32"/>
      <c r="BV625" s="37"/>
      <c r="BW625" s="37"/>
      <c r="BX625" s="32"/>
      <c r="BY625" s="50"/>
    </row>
    <row r="626" spans="1:88" ht="23.25" customHeight="1" x14ac:dyDescent="0.2">
      <c r="A626" s="32">
        <v>108</v>
      </c>
      <c r="B626" s="32">
        <v>2011</v>
      </c>
      <c r="C626" s="38" t="s">
        <v>2713</v>
      </c>
      <c r="D626" s="32">
        <v>1</v>
      </c>
      <c r="F626" s="39">
        <v>632</v>
      </c>
      <c r="J626" s="40" t="s">
        <v>675</v>
      </c>
      <c r="K626" s="39">
        <v>1</v>
      </c>
      <c r="L626" s="39">
        <v>1</v>
      </c>
      <c r="O626" s="39">
        <v>31</v>
      </c>
      <c r="P626" s="39">
        <v>1</v>
      </c>
      <c r="Q626" s="39">
        <v>2</v>
      </c>
      <c r="T626" s="13" t="s">
        <v>1368</v>
      </c>
      <c r="U626" s="51">
        <v>40613</v>
      </c>
      <c r="V626" s="51">
        <v>40613</v>
      </c>
      <c r="W626" s="51">
        <v>40919</v>
      </c>
      <c r="Z626" s="42">
        <v>32136000</v>
      </c>
      <c r="AA626" s="39">
        <v>1</v>
      </c>
      <c r="AB626" s="39">
        <v>1</v>
      </c>
      <c r="AC626" s="39">
        <v>1</v>
      </c>
      <c r="AH626" s="38" t="s">
        <v>2710</v>
      </c>
      <c r="AI626" s="43">
        <v>300</v>
      </c>
      <c r="AO626" s="39">
        <v>1</v>
      </c>
      <c r="AP626" s="40" t="s">
        <v>1493</v>
      </c>
      <c r="AT626" s="39">
        <v>25</v>
      </c>
      <c r="AU626" s="39">
        <v>25</v>
      </c>
      <c r="AV626" s="39">
        <v>2</v>
      </c>
      <c r="AX626" s="40" t="s">
        <v>1581</v>
      </c>
      <c r="AY626" s="40" t="s">
        <v>1512</v>
      </c>
      <c r="AZ626" s="32" t="s">
        <v>1526</v>
      </c>
      <c r="BA626" s="32" t="s">
        <v>1530</v>
      </c>
      <c r="BB626" s="32" t="s">
        <v>1986</v>
      </c>
      <c r="BC626" s="44">
        <v>1125</v>
      </c>
      <c r="BD626" s="45">
        <v>40597</v>
      </c>
      <c r="BE626" s="45"/>
      <c r="BF626" s="46">
        <v>2802</v>
      </c>
      <c r="BG626" s="47">
        <v>40613</v>
      </c>
      <c r="BH626" s="48" t="s">
        <v>1798</v>
      </c>
      <c r="BI626" s="53" t="s">
        <v>1799</v>
      </c>
      <c r="BJ626" s="40" t="s">
        <v>73</v>
      </c>
      <c r="BK626" s="39" t="s">
        <v>1533</v>
      </c>
      <c r="BL626" s="39" t="s">
        <v>75</v>
      </c>
      <c r="BM626" s="37"/>
      <c r="BP626" s="32"/>
      <c r="BQ626" s="32"/>
      <c r="BR626" s="32"/>
      <c r="BS626" s="32"/>
      <c r="BT626" s="32"/>
      <c r="BU626" s="32"/>
      <c r="BV626" s="32"/>
      <c r="BW626" s="37"/>
      <c r="BX626" s="32"/>
      <c r="BY626" s="50"/>
      <c r="CE626" s="39"/>
      <c r="CF626" s="39"/>
      <c r="CG626" s="39"/>
      <c r="CH626" s="39"/>
      <c r="CI626" s="39"/>
      <c r="CJ626" s="39"/>
    </row>
    <row r="627" spans="1:88" ht="23.25" customHeight="1" x14ac:dyDescent="0.2">
      <c r="A627" s="32">
        <v>108</v>
      </c>
      <c r="B627" s="32">
        <v>2011</v>
      </c>
      <c r="C627" s="38" t="s">
        <v>2713</v>
      </c>
      <c r="D627" s="32">
        <v>1</v>
      </c>
      <c r="F627" s="39">
        <v>633</v>
      </c>
      <c r="J627" s="40" t="s">
        <v>676</v>
      </c>
      <c r="K627" s="39">
        <v>1</v>
      </c>
      <c r="L627" s="39">
        <v>1</v>
      </c>
      <c r="O627" s="39">
        <v>31</v>
      </c>
      <c r="P627" s="39">
        <v>1</v>
      </c>
      <c r="Q627" s="39">
        <v>2</v>
      </c>
      <c r="T627" s="13" t="s">
        <v>1369</v>
      </c>
      <c r="U627" s="51">
        <v>40613</v>
      </c>
      <c r="V627" s="51">
        <v>40613</v>
      </c>
      <c r="W627" s="51">
        <v>40950</v>
      </c>
      <c r="Z627" s="42">
        <v>17674800</v>
      </c>
      <c r="AA627" s="39">
        <v>1</v>
      </c>
      <c r="AB627" s="39">
        <v>1</v>
      </c>
      <c r="AC627" s="39">
        <v>1</v>
      </c>
      <c r="AH627" s="38" t="s">
        <v>2710</v>
      </c>
      <c r="AI627" s="43">
        <v>330</v>
      </c>
      <c r="AO627" s="39">
        <v>1</v>
      </c>
      <c r="AP627" s="40" t="s">
        <v>1506</v>
      </c>
      <c r="AT627" s="39">
        <v>25</v>
      </c>
      <c r="AU627" s="39">
        <v>25</v>
      </c>
      <c r="AV627" s="39">
        <v>2</v>
      </c>
      <c r="AX627" s="40" t="s">
        <v>1725</v>
      </c>
      <c r="AY627" s="40" t="s">
        <v>1498</v>
      </c>
      <c r="AZ627" s="32" t="s">
        <v>1534</v>
      </c>
      <c r="BA627" s="32" t="s">
        <v>1615</v>
      </c>
      <c r="BB627" s="32"/>
      <c r="BC627" s="44">
        <v>1718</v>
      </c>
      <c r="BD627" s="45">
        <v>40604</v>
      </c>
      <c r="BE627" s="45"/>
      <c r="BF627" s="46">
        <v>2801</v>
      </c>
      <c r="BG627" s="47">
        <v>40613</v>
      </c>
      <c r="BH627" s="48" t="s">
        <v>1726</v>
      </c>
      <c r="BI627" s="53" t="s">
        <v>1727</v>
      </c>
      <c r="BJ627" s="40" t="s">
        <v>73</v>
      </c>
      <c r="BK627" s="39" t="s">
        <v>74</v>
      </c>
      <c r="BL627" s="39" t="s">
        <v>75</v>
      </c>
      <c r="BM627" s="37"/>
      <c r="BP627" s="32"/>
      <c r="BQ627" s="32"/>
      <c r="BR627" s="32"/>
      <c r="BS627" s="32"/>
      <c r="BT627" s="32"/>
      <c r="BU627" s="32"/>
      <c r="BV627" s="32"/>
      <c r="BW627" s="37"/>
      <c r="BX627" s="32"/>
      <c r="BY627" s="50"/>
    </row>
    <row r="628" spans="1:88" ht="23.25" customHeight="1" x14ac:dyDescent="0.2">
      <c r="A628" s="32">
        <v>108</v>
      </c>
      <c r="B628" s="32">
        <v>2011</v>
      </c>
      <c r="C628" s="38" t="s">
        <v>2713</v>
      </c>
      <c r="D628" s="32">
        <v>1</v>
      </c>
      <c r="F628" s="39">
        <v>634</v>
      </c>
      <c r="J628" s="40" t="s">
        <v>677</v>
      </c>
      <c r="K628" s="39">
        <v>1</v>
      </c>
      <c r="L628" s="39">
        <v>1</v>
      </c>
      <c r="O628" s="39">
        <v>32</v>
      </c>
      <c r="P628" s="39">
        <v>1</v>
      </c>
      <c r="Q628" s="39">
        <v>2</v>
      </c>
      <c r="T628" s="12" t="s">
        <v>1370</v>
      </c>
      <c r="U628" s="41">
        <v>40616</v>
      </c>
      <c r="V628" s="41">
        <v>40616</v>
      </c>
      <c r="W628" s="41">
        <v>40861</v>
      </c>
      <c r="Z628" s="42">
        <v>8535936</v>
      </c>
      <c r="AA628" s="39">
        <v>1</v>
      </c>
      <c r="AB628" s="39">
        <v>1</v>
      </c>
      <c r="AC628" s="39">
        <v>1</v>
      </c>
      <c r="AH628" s="38" t="s">
        <v>2710</v>
      </c>
      <c r="AI628" s="43">
        <v>240</v>
      </c>
      <c r="AO628" s="39">
        <v>1</v>
      </c>
      <c r="AP628" s="40" t="s">
        <v>1504</v>
      </c>
      <c r="AT628" s="39">
        <v>25</v>
      </c>
      <c r="AU628" s="39">
        <v>25</v>
      </c>
      <c r="AV628" s="39">
        <v>2</v>
      </c>
      <c r="AX628" s="40" t="s">
        <v>1684</v>
      </c>
      <c r="AY628" s="40" t="s">
        <v>1504</v>
      </c>
      <c r="AZ628" s="32" t="s">
        <v>1534</v>
      </c>
      <c r="BA628" s="32" t="s">
        <v>1972</v>
      </c>
      <c r="BB628" s="32"/>
      <c r="BC628" s="44">
        <v>855</v>
      </c>
      <c r="BD628" s="45">
        <v>40583</v>
      </c>
      <c r="BE628" s="45"/>
      <c r="BF628" s="46">
        <v>2859</v>
      </c>
      <c r="BG628" s="47">
        <v>40616</v>
      </c>
      <c r="BH628" s="48" t="s">
        <v>1686</v>
      </c>
      <c r="BI628" s="53" t="s">
        <v>1690</v>
      </c>
      <c r="BJ628" s="40" t="s">
        <v>73</v>
      </c>
      <c r="BK628" s="39" t="s">
        <v>1533</v>
      </c>
      <c r="BL628" s="39" t="s">
        <v>75</v>
      </c>
      <c r="BM628" s="37"/>
      <c r="BP628" s="32"/>
      <c r="BQ628" s="32"/>
      <c r="BR628" s="32"/>
      <c r="BS628" s="32"/>
      <c r="BT628" s="32"/>
      <c r="BU628" s="32"/>
      <c r="BV628" s="37"/>
      <c r="BW628" s="37"/>
      <c r="BX628" s="32"/>
      <c r="BY628" s="50"/>
    </row>
    <row r="629" spans="1:88" ht="23.25" customHeight="1" x14ac:dyDescent="0.2">
      <c r="A629" s="32">
        <v>108</v>
      </c>
      <c r="B629" s="32">
        <v>2011</v>
      </c>
      <c r="C629" s="38" t="s">
        <v>2713</v>
      </c>
      <c r="D629" s="32">
        <v>1</v>
      </c>
      <c r="F629" s="39">
        <v>635</v>
      </c>
      <c r="J629" s="40" t="s">
        <v>678</v>
      </c>
      <c r="K629" s="39">
        <v>1</v>
      </c>
      <c r="L629" s="39">
        <v>1</v>
      </c>
      <c r="O629" s="39">
        <v>32</v>
      </c>
      <c r="P629" s="39">
        <v>1</v>
      </c>
      <c r="Q629" s="39">
        <v>2</v>
      </c>
      <c r="T629" s="13" t="s">
        <v>1371</v>
      </c>
      <c r="U629" s="51">
        <v>40616</v>
      </c>
      <c r="V629" s="51">
        <v>40616</v>
      </c>
      <c r="W629" s="51">
        <v>40861</v>
      </c>
      <c r="Z629" s="42">
        <v>7113280</v>
      </c>
      <c r="AA629" s="39">
        <v>1</v>
      </c>
      <c r="AB629" s="39">
        <v>1</v>
      </c>
      <c r="AC629" s="39">
        <v>1</v>
      </c>
      <c r="AH629" s="38" t="s">
        <v>2710</v>
      </c>
      <c r="AI629" s="43">
        <v>240</v>
      </c>
      <c r="AO629" s="39">
        <v>1</v>
      </c>
      <c r="AP629" s="40" t="s">
        <v>1504</v>
      </c>
      <c r="AT629" s="39">
        <v>25</v>
      </c>
      <c r="AU629" s="39">
        <v>25</v>
      </c>
      <c r="AV629" s="39">
        <v>2</v>
      </c>
      <c r="AX629" s="40" t="s">
        <v>1684</v>
      </c>
      <c r="AY629" s="40" t="s">
        <v>1504</v>
      </c>
      <c r="AZ629" s="32" t="s">
        <v>1534</v>
      </c>
      <c r="BA629" s="32" t="s">
        <v>1987</v>
      </c>
      <c r="BB629" s="32"/>
      <c r="BC629" s="44">
        <v>854</v>
      </c>
      <c r="BD629" s="45">
        <v>40583</v>
      </c>
      <c r="BE629" s="45"/>
      <c r="BF629" s="46">
        <v>2860</v>
      </c>
      <c r="BG629" s="47">
        <v>40616</v>
      </c>
      <c r="BH629" s="48" t="s">
        <v>1686</v>
      </c>
      <c r="BI629" s="53" t="s">
        <v>1690</v>
      </c>
      <c r="BJ629" s="40" t="s">
        <v>73</v>
      </c>
      <c r="BK629" s="39" t="s">
        <v>74</v>
      </c>
      <c r="BL629" s="39" t="s">
        <v>75</v>
      </c>
      <c r="BM629" s="37"/>
      <c r="BP629" s="32"/>
      <c r="BQ629" s="32"/>
      <c r="BR629" s="32"/>
      <c r="BS629" s="32"/>
      <c r="BT629" s="32"/>
      <c r="BU629" s="32"/>
      <c r="BV629" s="32"/>
      <c r="BW629" s="37"/>
      <c r="BX629" s="32"/>
      <c r="BY629" s="50"/>
    </row>
    <row r="630" spans="1:88" ht="23.25" customHeight="1" x14ac:dyDescent="0.2">
      <c r="A630" s="32">
        <v>108</v>
      </c>
      <c r="B630" s="32">
        <v>2011</v>
      </c>
      <c r="C630" s="38" t="s">
        <v>2713</v>
      </c>
      <c r="D630" s="32">
        <v>1</v>
      </c>
      <c r="F630" s="39">
        <v>636</v>
      </c>
      <c r="J630" s="40" t="s">
        <v>679</v>
      </c>
      <c r="K630" s="39">
        <v>1</v>
      </c>
      <c r="L630" s="39">
        <v>1</v>
      </c>
      <c r="O630" s="39">
        <v>32</v>
      </c>
      <c r="P630" s="39">
        <v>1</v>
      </c>
      <c r="Q630" s="39">
        <v>2</v>
      </c>
      <c r="T630" s="17" t="s">
        <v>1372</v>
      </c>
      <c r="U630" s="41">
        <v>40616</v>
      </c>
      <c r="V630" s="41">
        <v>40616</v>
      </c>
      <c r="W630" s="41">
        <v>40861</v>
      </c>
      <c r="Z630" s="42">
        <v>15649216</v>
      </c>
      <c r="AA630" s="39">
        <v>1</v>
      </c>
      <c r="AB630" s="39">
        <v>1</v>
      </c>
      <c r="AC630" s="39">
        <v>1</v>
      </c>
      <c r="AH630" s="38" t="s">
        <v>2710</v>
      </c>
      <c r="AI630" s="43">
        <v>240</v>
      </c>
      <c r="AO630" s="39">
        <v>1</v>
      </c>
      <c r="AP630" s="40" t="s">
        <v>1504</v>
      </c>
      <c r="AT630" s="39">
        <v>25</v>
      </c>
      <c r="AU630" s="39">
        <v>25</v>
      </c>
      <c r="AV630" s="39">
        <v>2</v>
      </c>
      <c r="AX630" s="40" t="s">
        <v>1684</v>
      </c>
      <c r="AY630" s="40" t="s">
        <v>1504</v>
      </c>
      <c r="AZ630" s="32" t="s">
        <v>70</v>
      </c>
      <c r="BA630" s="32" t="s">
        <v>1954</v>
      </c>
      <c r="BB630" s="32"/>
      <c r="BC630" s="44">
        <v>866</v>
      </c>
      <c r="BD630" s="45">
        <v>40583</v>
      </c>
      <c r="BE630" s="45"/>
      <c r="BF630" s="46">
        <v>2862</v>
      </c>
      <c r="BG630" s="47">
        <v>40616</v>
      </c>
      <c r="BH630" s="48" t="s">
        <v>1686</v>
      </c>
      <c r="BI630" s="53" t="s">
        <v>1690</v>
      </c>
      <c r="BJ630" s="40" t="s">
        <v>73</v>
      </c>
      <c r="BK630" s="39" t="s">
        <v>74</v>
      </c>
      <c r="BL630" s="39" t="s">
        <v>75</v>
      </c>
      <c r="BM630" s="37"/>
      <c r="BP630" s="32"/>
      <c r="BQ630" s="32"/>
      <c r="BR630" s="32"/>
      <c r="BS630" s="32"/>
      <c r="BT630" s="32"/>
      <c r="BU630" s="32"/>
      <c r="BV630" s="37"/>
      <c r="BW630" s="37"/>
      <c r="BX630" s="32"/>
      <c r="BY630" s="50"/>
    </row>
    <row r="631" spans="1:88" ht="23.25" customHeight="1" x14ac:dyDescent="0.2">
      <c r="A631" s="32">
        <v>108</v>
      </c>
      <c r="B631" s="32">
        <v>2011</v>
      </c>
      <c r="C631" s="38" t="s">
        <v>2713</v>
      </c>
      <c r="D631" s="32">
        <v>1</v>
      </c>
      <c r="F631" s="39">
        <v>637</v>
      </c>
      <c r="J631" s="40" t="s">
        <v>680</v>
      </c>
      <c r="K631" s="39">
        <v>1</v>
      </c>
      <c r="L631" s="39">
        <v>1</v>
      </c>
      <c r="O631" s="39">
        <v>32</v>
      </c>
      <c r="P631" s="39">
        <v>1</v>
      </c>
      <c r="Q631" s="39">
        <v>2</v>
      </c>
      <c r="T631" s="17" t="s">
        <v>1373</v>
      </c>
      <c r="U631" s="41">
        <v>40616</v>
      </c>
      <c r="V631" s="41">
        <v>40616</v>
      </c>
      <c r="W631" s="41">
        <v>40861</v>
      </c>
      <c r="Z631" s="42">
        <v>7113280</v>
      </c>
      <c r="AA631" s="39">
        <v>1</v>
      </c>
      <c r="AB631" s="39">
        <v>1</v>
      </c>
      <c r="AC631" s="39">
        <v>1</v>
      </c>
      <c r="AH631" s="38" t="s">
        <v>2710</v>
      </c>
      <c r="AI631" s="43">
        <v>240</v>
      </c>
      <c r="AO631" s="39">
        <v>1</v>
      </c>
      <c r="AP631" s="40" t="s">
        <v>1504</v>
      </c>
      <c r="AT631" s="39">
        <v>25</v>
      </c>
      <c r="AU631" s="39">
        <v>25</v>
      </c>
      <c r="AV631" s="39">
        <v>2</v>
      </c>
      <c r="AX631" s="40" t="s">
        <v>1684</v>
      </c>
      <c r="AY631" s="40" t="s">
        <v>1504</v>
      </c>
      <c r="AZ631" s="32" t="s">
        <v>70</v>
      </c>
      <c r="BA631" s="32" t="s">
        <v>1988</v>
      </c>
      <c r="BB631" s="32"/>
      <c r="BC631" s="44">
        <v>899</v>
      </c>
      <c r="BD631" s="45">
        <v>40583</v>
      </c>
      <c r="BE631" s="45"/>
      <c r="BF631" s="46">
        <v>2863</v>
      </c>
      <c r="BG631" s="47">
        <v>40616</v>
      </c>
      <c r="BH631" s="48" t="s">
        <v>1686</v>
      </c>
      <c r="BI631" s="53" t="s">
        <v>1690</v>
      </c>
      <c r="BJ631" s="40" t="s">
        <v>73</v>
      </c>
      <c r="BK631" s="39" t="s">
        <v>74</v>
      </c>
      <c r="BL631" s="39" t="s">
        <v>75</v>
      </c>
      <c r="BM631" s="37"/>
      <c r="BP631" s="32"/>
      <c r="BQ631" s="32"/>
      <c r="BR631" s="32"/>
      <c r="BS631" s="32"/>
      <c r="BT631" s="32"/>
      <c r="BU631" s="32"/>
      <c r="BV631" s="37"/>
      <c r="BW631" s="37"/>
      <c r="BX631" s="32"/>
      <c r="BY631" s="50"/>
    </row>
    <row r="632" spans="1:88" ht="23.25" customHeight="1" x14ac:dyDescent="0.2">
      <c r="A632" s="32">
        <v>108</v>
      </c>
      <c r="B632" s="32">
        <v>2011</v>
      </c>
      <c r="C632" s="38" t="s">
        <v>2713</v>
      </c>
      <c r="D632" s="32">
        <v>1</v>
      </c>
      <c r="F632" s="39">
        <v>638</v>
      </c>
      <c r="J632" s="40" t="s">
        <v>681</v>
      </c>
      <c r="K632" s="39">
        <v>1</v>
      </c>
      <c r="L632" s="39">
        <v>1</v>
      </c>
      <c r="O632" s="39">
        <v>32</v>
      </c>
      <c r="P632" s="39">
        <v>1</v>
      </c>
      <c r="Q632" s="39">
        <v>2</v>
      </c>
      <c r="T632" s="13" t="s">
        <v>1374</v>
      </c>
      <c r="U632" s="51">
        <v>40616</v>
      </c>
      <c r="V632" s="51">
        <v>40616</v>
      </c>
      <c r="W632" s="51">
        <v>40861</v>
      </c>
      <c r="Z632" s="42">
        <v>5690624</v>
      </c>
      <c r="AA632" s="39">
        <v>1</v>
      </c>
      <c r="AB632" s="39">
        <v>1</v>
      </c>
      <c r="AC632" s="39">
        <v>1</v>
      </c>
      <c r="AH632" s="38" t="s">
        <v>2710</v>
      </c>
      <c r="AI632" s="43">
        <v>240</v>
      </c>
      <c r="AO632" s="39">
        <v>1</v>
      </c>
      <c r="AP632" s="40" t="s">
        <v>1504</v>
      </c>
      <c r="AT632" s="39">
        <v>25</v>
      </c>
      <c r="AU632" s="39">
        <v>25</v>
      </c>
      <c r="AV632" s="39">
        <v>2</v>
      </c>
      <c r="AX632" s="40" t="s">
        <v>1684</v>
      </c>
      <c r="AY632" s="40" t="s">
        <v>1504</v>
      </c>
      <c r="AZ632" s="32" t="s">
        <v>1534</v>
      </c>
      <c r="BA632" s="32" t="s">
        <v>1703</v>
      </c>
      <c r="BB632" s="32"/>
      <c r="BC632" s="44">
        <v>842</v>
      </c>
      <c r="BD632" s="45">
        <v>40583</v>
      </c>
      <c r="BE632" s="45"/>
      <c r="BF632" s="46">
        <v>2865</v>
      </c>
      <c r="BG632" s="47">
        <v>40616</v>
      </c>
      <c r="BH632" s="48" t="s">
        <v>1686</v>
      </c>
      <c r="BI632" s="53" t="s">
        <v>1690</v>
      </c>
      <c r="BJ632" s="40" t="s">
        <v>73</v>
      </c>
      <c r="BK632" s="39" t="s">
        <v>74</v>
      </c>
      <c r="BL632" s="39" t="s">
        <v>75</v>
      </c>
      <c r="BM632" s="37"/>
      <c r="BP632" s="32"/>
      <c r="BQ632" s="32"/>
      <c r="BR632" s="32"/>
      <c r="BS632" s="32"/>
      <c r="BT632" s="32"/>
      <c r="BU632" s="32"/>
      <c r="BV632" s="32"/>
      <c r="BW632" s="37"/>
      <c r="BX632" s="32"/>
      <c r="BY632" s="50"/>
    </row>
    <row r="633" spans="1:88" ht="23.25" customHeight="1" x14ac:dyDescent="0.2">
      <c r="A633" s="32">
        <v>108</v>
      </c>
      <c r="B633" s="32">
        <v>2011</v>
      </c>
      <c r="C633" s="38" t="s">
        <v>2713</v>
      </c>
      <c r="D633" s="32">
        <v>1</v>
      </c>
      <c r="F633" s="39">
        <v>639</v>
      </c>
      <c r="J633" s="40" t="s">
        <v>682</v>
      </c>
      <c r="K633" s="39">
        <v>1</v>
      </c>
      <c r="L633" s="39">
        <v>1</v>
      </c>
      <c r="O633" s="39">
        <v>32</v>
      </c>
      <c r="P633" s="39">
        <v>1</v>
      </c>
      <c r="Q633" s="39">
        <v>2</v>
      </c>
      <c r="T633" s="13" t="s">
        <v>1375</v>
      </c>
      <c r="U633" s="51">
        <v>40616</v>
      </c>
      <c r="V633" s="51">
        <v>40616</v>
      </c>
      <c r="W633" s="51">
        <v>40861</v>
      </c>
      <c r="Z633" s="42">
        <v>14226560</v>
      </c>
      <c r="AA633" s="39">
        <v>1</v>
      </c>
      <c r="AB633" s="39">
        <v>1</v>
      </c>
      <c r="AC633" s="39">
        <v>1</v>
      </c>
      <c r="AH633" s="38" t="s">
        <v>2710</v>
      </c>
      <c r="AI633" s="43">
        <v>240</v>
      </c>
      <c r="AO633" s="39">
        <v>1</v>
      </c>
      <c r="AP633" s="40" t="s">
        <v>1504</v>
      </c>
      <c r="AT633" s="39">
        <v>25</v>
      </c>
      <c r="AU633" s="39">
        <v>25</v>
      </c>
      <c r="AV633" s="39">
        <v>2</v>
      </c>
      <c r="AX633" s="40" t="s">
        <v>1684</v>
      </c>
      <c r="AY633" s="40" t="s">
        <v>1504</v>
      </c>
      <c r="AZ633" s="32" t="s">
        <v>70</v>
      </c>
      <c r="BA633" s="32" t="s">
        <v>1989</v>
      </c>
      <c r="BB633" s="32"/>
      <c r="BC633" s="44">
        <v>891</v>
      </c>
      <c r="BD633" s="45">
        <v>40583</v>
      </c>
      <c r="BE633" s="45"/>
      <c r="BF633" s="46">
        <v>2907</v>
      </c>
      <c r="BG633" s="47">
        <v>40616</v>
      </c>
      <c r="BH633" s="48" t="s">
        <v>1686</v>
      </c>
      <c r="BI633" s="53" t="s">
        <v>1690</v>
      </c>
      <c r="BJ633" s="40" t="s">
        <v>73</v>
      </c>
      <c r="BK633" s="39" t="s">
        <v>74</v>
      </c>
      <c r="BL633" s="39" t="s">
        <v>75</v>
      </c>
      <c r="BM633" s="37"/>
      <c r="BP633" s="32"/>
      <c r="BQ633" s="32"/>
      <c r="BR633" s="32"/>
      <c r="BS633" s="32"/>
      <c r="BT633" s="32"/>
      <c r="BU633" s="32"/>
      <c r="BV633" s="32"/>
      <c r="BW633" s="37"/>
      <c r="BX633" s="32"/>
      <c r="BY633" s="50"/>
    </row>
    <row r="634" spans="1:88" ht="23.25" customHeight="1" x14ac:dyDescent="0.2">
      <c r="A634" s="32">
        <v>108</v>
      </c>
      <c r="B634" s="32">
        <v>2011</v>
      </c>
      <c r="C634" s="38" t="s">
        <v>2713</v>
      </c>
      <c r="D634" s="32">
        <v>1</v>
      </c>
      <c r="F634" s="39">
        <v>640</v>
      </c>
      <c r="J634" s="40" t="s">
        <v>683</v>
      </c>
      <c r="K634" s="39">
        <v>1</v>
      </c>
      <c r="L634" s="39">
        <v>1</v>
      </c>
      <c r="O634" s="39">
        <v>32</v>
      </c>
      <c r="P634" s="39">
        <v>1</v>
      </c>
      <c r="Q634" s="39">
        <v>2</v>
      </c>
      <c r="T634" s="16" t="s">
        <v>1376</v>
      </c>
      <c r="U634" s="41">
        <v>40616</v>
      </c>
      <c r="V634" s="41">
        <v>40616</v>
      </c>
      <c r="W634" s="41">
        <v>40861</v>
      </c>
      <c r="Z634" s="42">
        <v>9247264</v>
      </c>
      <c r="AA634" s="39">
        <v>1</v>
      </c>
      <c r="AB634" s="39">
        <v>1</v>
      </c>
      <c r="AC634" s="39">
        <v>1</v>
      </c>
      <c r="AH634" s="38" t="s">
        <v>2710</v>
      </c>
      <c r="AI634" s="43">
        <v>240</v>
      </c>
      <c r="AO634" s="39">
        <v>1</v>
      </c>
      <c r="AP634" s="40" t="s">
        <v>1504</v>
      </c>
      <c r="AT634" s="39">
        <v>25</v>
      </c>
      <c r="AU634" s="39">
        <v>25</v>
      </c>
      <c r="AV634" s="39">
        <v>2</v>
      </c>
      <c r="AX634" s="40" t="s">
        <v>1684</v>
      </c>
      <c r="AY634" s="40" t="s">
        <v>1504</v>
      </c>
      <c r="AZ634" s="32" t="s">
        <v>1534</v>
      </c>
      <c r="BA634" s="32" t="s">
        <v>1953</v>
      </c>
      <c r="BB634" s="32"/>
      <c r="BC634" s="44">
        <v>845</v>
      </c>
      <c r="BD634" s="45">
        <v>40583</v>
      </c>
      <c r="BE634" s="45"/>
      <c r="BF634" s="46">
        <v>2866</v>
      </c>
      <c r="BG634" s="47">
        <v>40616</v>
      </c>
      <c r="BH634" s="48" t="s">
        <v>1686</v>
      </c>
      <c r="BI634" s="53" t="s">
        <v>1690</v>
      </c>
      <c r="BJ634" s="40" t="s">
        <v>73</v>
      </c>
      <c r="BK634" s="39" t="s">
        <v>74</v>
      </c>
      <c r="BL634" s="39" t="s">
        <v>75</v>
      </c>
      <c r="BM634" s="37"/>
      <c r="BP634" s="32"/>
      <c r="BQ634" s="32"/>
      <c r="BR634" s="32"/>
      <c r="BS634" s="32"/>
      <c r="BT634" s="32"/>
      <c r="BU634" s="32"/>
      <c r="BV634" s="37"/>
      <c r="BW634" s="37"/>
      <c r="BX634" s="32"/>
      <c r="BY634" s="50"/>
    </row>
    <row r="635" spans="1:88" ht="23.25" customHeight="1" x14ac:dyDescent="0.2">
      <c r="A635" s="32">
        <v>108</v>
      </c>
      <c r="B635" s="32">
        <v>2011</v>
      </c>
      <c r="C635" s="38" t="s">
        <v>2713</v>
      </c>
      <c r="D635" s="32">
        <v>1</v>
      </c>
      <c r="F635" s="39">
        <v>641</v>
      </c>
      <c r="J635" s="40" t="s">
        <v>684</v>
      </c>
      <c r="K635" s="39">
        <v>1</v>
      </c>
      <c r="L635" s="39">
        <v>1</v>
      </c>
      <c r="O635" s="39">
        <v>33</v>
      </c>
      <c r="P635" s="39">
        <v>1</v>
      </c>
      <c r="Q635" s="39">
        <v>2</v>
      </c>
      <c r="T635" s="16" t="s">
        <v>1377</v>
      </c>
      <c r="U635" s="51">
        <v>40616</v>
      </c>
      <c r="V635" s="51">
        <v>40616</v>
      </c>
      <c r="W635" s="51">
        <v>40861</v>
      </c>
      <c r="Z635" s="42">
        <v>9855040</v>
      </c>
      <c r="AA635" s="39">
        <v>1</v>
      </c>
      <c r="AB635" s="39">
        <v>1</v>
      </c>
      <c r="AC635" s="39">
        <v>1</v>
      </c>
      <c r="AH635" s="38" t="s">
        <v>2710</v>
      </c>
      <c r="AI635" s="43">
        <v>240</v>
      </c>
      <c r="AO635" s="39">
        <v>1</v>
      </c>
      <c r="AP635" s="40" t="s">
        <v>1493</v>
      </c>
      <c r="AT635" s="39">
        <v>25</v>
      </c>
      <c r="AU635" s="39">
        <v>25</v>
      </c>
      <c r="AV635" s="39">
        <v>2</v>
      </c>
      <c r="AX635" s="40" t="s">
        <v>1581</v>
      </c>
      <c r="AY635" s="40" t="s">
        <v>1493</v>
      </c>
      <c r="AZ635" s="32" t="s">
        <v>1548</v>
      </c>
      <c r="BA635" s="32" t="s">
        <v>1805</v>
      </c>
      <c r="BB635" s="32"/>
      <c r="BC635" s="44">
        <v>1113</v>
      </c>
      <c r="BD635" s="45">
        <v>40596</v>
      </c>
      <c r="BE635" s="45"/>
      <c r="BF635" s="46">
        <v>2805</v>
      </c>
      <c r="BG635" s="47">
        <v>40616</v>
      </c>
      <c r="BH635" s="48" t="s">
        <v>1582</v>
      </c>
      <c r="BI635" s="53" t="s">
        <v>1980</v>
      </c>
      <c r="BJ635" s="40" t="s">
        <v>73</v>
      </c>
      <c r="BK635" s="39" t="s">
        <v>74</v>
      </c>
      <c r="BL635" s="39" t="s">
        <v>75</v>
      </c>
      <c r="BM635" s="37"/>
      <c r="BP635" s="32"/>
      <c r="BQ635" s="32"/>
      <c r="BR635" s="32"/>
      <c r="BS635" s="32"/>
      <c r="BT635" s="32"/>
      <c r="BU635" s="32"/>
      <c r="BV635" s="37"/>
      <c r="BW635" s="37"/>
      <c r="BX635" s="32"/>
      <c r="BY635" s="50"/>
    </row>
    <row r="636" spans="1:88" ht="23.25" customHeight="1" x14ac:dyDescent="0.2">
      <c r="A636" s="32">
        <v>108</v>
      </c>
      <c r="B636" s="32">
        <v>2011</v>
      </c>
      <c r="C636" s="38" t="s">
        <v>2713</v>
      </c>
      <c r="D636" s="32">
        <v>1</v>
      </c>
      <c r="F636" s="39">
        <v>642</v>
      </c>
      <c r="J636" s="40" t="s">
        <v>77</v>
      </c>
      <c r="K636" s="39">
        <v>1</v>
      </c>
      <c r="L636" s="39">
        <v>1</v>
      </c>
      <c r="O636" s="39">
        <v>31</v>
      </c>
      <c r="P636" s="39">
        <v>1</v>
      </c>
      <c r="Q636" s="39">
        <v>2</v>
      </c>
      <c r="T636" s="14" t="s">
        <v>1378</v>
      </c>
      <c r="U636" s="41">
        <v>40616</v>
      </c>
      <c r="V636" s="41">
        <v>40616</v>
      </c>
      <c r="W636" s="41">
        <v>40861</v>
      </c>
      <c r="Z636" s="42">
        <v>25708800</v>
      </c>
      <c r="AA636" s="39">
        <v>1</v>
      </c>
      <c r="AB636" s="39">
        <v>1</v>
      </c>
      <c r="AC636" s="39">
        <v>1</v>
      </c>
      <c r="AH636" s="38" t="s">
        <v>2710</v>
      </c>
      <c r="AI636" s="43">
        <v>240</v>
      </c>
      <c r="AO636" s="39">
        <v>1</v>
      </c>
      <c r="AP636" s="40" t="s">
        <v>69</v>
      </c>
      <c r="AT636" s="39">
        <v>25</v>
      </c>
      <c r="AU636" s="39">
        <v>25</v>
      </c>
      <c r="AV636" s="39">
        <v>2</v>
      </c>
      <c r="AX636" s="40" t="s">
        <v>1604</v>
      </c>
      <c r="AY636" s="40" t="s">
        <v>69</v>
      </c>
      <c r="AZ636" s="32" t="s">
        <v>1526</v>
      </c>
      <c r="BA636" s="32" t="s">
        <v>1530</v>
      </c>
      <c r="BB636" s="32" t="s">
        <v>1531</v>
      </c>
      <c r="BC636" s="44">
        <v>1770</v>
      </c>
      <c r="BD636" s="45">
        <v>40609</v>
      </c>
      <c r="BE636" s="45"/>
      <c r="BF636" s="46">
        <v>2857</v>
      </c>
      <c r="BG636" s="47">
        <v>40616</v>
      </c>
      <c r="BH636" s="48" t="s">
        <v>1529</v>
      </c>
      <c r="BI636" s="53" t="s">
        <v>1532</v>
      </c>
      <c r="BJ636" s="40" t="s">
        <v>73</v>
      </c>
      <c r="BK636" s="39" t="s">
        <v>1533</v>
      </c>
      <c r="BL636" s="39" t="s">
        <v>75</v>
      </c>
      <c r="BM636" s="37">
        <v>6478560</v>
      </c>
      <c r="BN636" s="72">
        <v>63</v>
      </c>
      <c r="BP636" s="32"/>
      <c r="BQ636" s="32"/>
      <c r="BR636" s="32">
        <v>7407</v>
      </c>
      <c r="BS636" s="50">
        <v>40788</v>
      </c>
      <c r="BT636" s="50"/>
      <c r="BU636" s="50"/>
      <c r="BV636" s="37"/>
      <c r="BW636" s="37"/>
      <c r="BX636" s="32"/>
      <c r="BY636" s="50"/>
    </row>
    <row r="637" spans="1:88" ht="23.25" customHeight="1" x14ac:dyDescent="0.2">
      <c r="A637" s="32">
        <v>108</v>
      </c>
      <c r="B637" s="32">
        <v>2011</v>
      </c>
      <c r="C637" s="38" t="s">
        <v>2713</v>
      </c>
      <c r="D637" s="32">
        <v>1</v>
      </c>
      <c r="F637" s="39">
        <v>643</v>
      </c>
      <c r="J637" s="40" t="s">
        <v>685</v>
      </c>
      <c r="K637" s="39">
        <v>1</v>
      </c>
      <c r="L637" s="39">
        <v>1</v>
      </c>
      <c r="O637" s="39">
        <v>32</v>
      </c>
      <c r="P637" s="39">
        <v>1</v>
      </c>
      <c r="Q637" s="39">
        <v>2</v>
      </c>
      <c r="T637" s="30" t="s">
        <v>1308</v>
      </c>
      <c r="U637" s="41">
        <v>40617</v>
      </c>
      <c r="V637" s="41">
        <v>40617</v>
      </c>
      <c r="W637" s="41">
        <v>40862</v>
      </c>
      <c r="Z637" s="42">
        <v>7113280</v>
      </c>
      <c r="AA637" s="39">
        <v>1</v>
      </c>
      <c r="AB637" s="39">
        <v>1</v>
      </c>
      <c r="AC637" s="39">
        <v>1</v>
      </c>
      <c r="AH637" s="38" t="s">
        <v>2710</v>
      </c>
      <c r="AI637" s="43">
        <v>240</v>
      </c>
      <c r="AO637" s="39">
        <v>1</v>
      </c>
      <c r="AP637" s="40" t="s">
        <v>1504</v>
      </c>
      <c r="AT637" s="39">
        <v>25</v>
      </c>
      <c r="AU637" s="39">
        <v>25</v>
      </c>
      <c r="AV637" s="39">
        <v>2</v>
      </c>
      <c r="AX637" s="40" t="s">
        <v>1684</v>
      </c>
      <c r="AY637" s="40" t="s">
        <v>1504</v>
      </c>
      <c r="AZ637" s="32" t="s">
        <v>1534</v>
      </c>
      <c r="BA637" s="32" t="s">
        <v>1990</v>
      </c>
      <c r="BB637" s="32"/>
      <c r="BC637" s="44">
        <v>923</v>
      </c>
      <c r="BD637" s="45">
        <v>40583</v>
      </c>
      <c r="BE637" s="45"/>
      <c r="BF637" s="46">
        <v>2915</v>
      </c>
      <c r="BG637" s="47">
        <v>40617</v>
      </c>
      <c r="BH637" s="48" t="s">
        <v>1686</v>
      </c>
      <c r="BI637" s="53" t="s">
        <v>1690</v>
      </c>
      <c r="BJ637" s="40" t="s">
        <v>73</v>
      </c>
      <c r="BK637" s="39" t="s">
        <v>74</v>
      </c>
      <c r="BL637" s="39" t="s">
        <v>75</v>
      </c>
      <c r="BM637" s="37"/>
      <c r="BP637" s="32"/>
      <c r="BQ637" s="32"/>
      <c r="BR637" s="32"/>
      <c r="BS637" s="32"/>
      <c r="BT637" s="32"/>
      <c r="BU637" s="32"/>
      <c r="BV637" s="37"/>
      <c r="BW637" s="37"/>
      <c r="BX637" s="32"/>
      <c r="BY637" s="50"/>
    </row>
    <row r="638" spans="1:88" ht="23.25" customHeight="1" x14ac:dyDescent="0.2">
      <c r="A638" s="32">
        <v>108</v>
      </c>
      <c r="B638" s="32">
        <v>2011</v>
      </c>
      <c r="C638" s="38" t="s">
        <v>2713</v>
      </c>
      <c r="D638" s="32">
        <v>1</v>
      </c>
      <c r="F638" s="39">
        <v>644</v>
      </c>
      <c r="J638" s="40" t="s">
        <v>686</v>
      </c>
      <c r="K638" s="39">
        <v>1</v>
      </c>
      <c r="L638" s="39">
        <v>1</v>
      </c>
      <c r="O638" s="39">
        <v>31</v>
      </c>
      <c r="P638" s="39">
        <v>1</v>
      </c>
      <c r="Q638" s="39">
        <v>2</v>
      </c>
      <c r="T638" s="13" t="s">
        <v>1379</v>
      </c>
      <c r="U638" s="51">
        <v>40618</v>
      </c>
      <c r="V638" s="51">
        <v>40618</v>
      </c>
      <c r="W638" s="51">
        <v>40893</v>
      </c>
      <c r="Z638" s="42">
        <v>22173840</v>
      </c>
      <c r="AA638" s="39">
        <v>1</v>
      </c>
      <c r="AB638" s="39">
        <v>1</v>
      </c>
      <c r="AC638" s="39">
        <v>1</v>
      </c>
      <c r="AH638" s="38" t="s">
        <v>2710</v>
      </c>
      <c r="AI638" s="43">
        <v>270</v>
      </c>
      <c r="AO638" s="39">
        <v>1</v>
      </c>
      <c r="AP638" s="40" t="s">
        <v>49</v>
      </c>
      <c r="AT638" s="39">
        <v>25</v>
      </c>
      <c r="AU638" s="39">
        <v>25</v>
      </c>
      <c r="AV638" s="39">
        <v>2</v>
      </c>
      <c r="AX638" s="40" t="s">
        <v>1731</v>
      </c>
      <c r="AY638" s="40" t="s">
        <v>1498</v>
      </c>
      <c r="AZ638" s="32" t="s">
        <v>1534</v>
      </c>
      <c r="BA638" s="50" t="s">
        <v>1991</v>
      </c>
      <c r="BB638" s="50"/>
      <c r="BC638" s="44">
        <v>1726</v>
      </c>
      <c r="BD638" s="45">
        <v>40605</v>
      </c>
      <c r="BE638" s="45"/>
      <c r="BF638" s="46">
        <v>2981</v>
      </c>
      <c r="BG638" s="47">
        <v>40618</v>
      </c>
      <c r="BH638" s="48" t="s">
        <v>1641</v>
      </c>
      <c r="BI638" s="53" t="s">
        <v>1642</v>
      </c>
      <c r="BJ638" s="40" t="s">
        <v>73</v>
      </c>
      <c r="BK638" s="39" t="s">
        <v>74</v>
      </c>
      <c r="BL638" s="39" t="s">
        <v>75</v>
      </c>
      <c r="BM638" s="37"/>
      <c r="BP638" s="32"/>
      <c r="BQ638" s="32"/>
      <c r="BR638" s="32"/>
      <c r="BS638" s="32"/>
      <c r="BT638" s="32"/>
      <c r="BU638" s="32"/>
      <c r="BV638" s="32"/>
      <c r="BW638" s="37"/>
      <c r="BX638" s="32"/>
      <c r="BY638" s="50"/>
      <c r="CE638" s="39"/>
      <c r="CF638" s="39"/>
      <c r="CG638" s="39"/>
      <c r="CH638" s="39"/>
      <c r="CI638" s="39"/>
      <c r="CJ638" s="39"/>
    </row>
    <row r="639" spans="1:88" ht="23.25" customHeight="1" x14ac:dyDescent="0.2">
      <c r="A639" s="32">
        <v>108</v>
      </c>
      <c r="B639" s="32">
        <v>2011</v>
      </c>
      <c r="C639" s="32">
        <v>4</v>
      </c>
      <c r="D639" s="32">
        <v>1</v>
      </c>
      <c r="F639" s="39">
        <v>645</v>
      </c>
      <c r="J639" s="40" t="s">
        <v>2125</v>
      </c>
      <c r="K639" s="39">
        <v>1</v>
      </c>
      <c r="L639" s="39">
        <v>1</v>
      </c>
      <c r="O639" s="39">
        <v>33</v>
      </c>
      <c r="P639" s="39">
        <v>1</v>
      </c>
      <c r="Q639" s="39">
        <v>2</v>
      </c>
      <c r="T639" s="13" t="s">
        <v>1380</v>
      </c>
      <c r="U639" s="51">
        <v>40618</v>
      </c>
      <c r="V639" s="51">
        <v>40711</v>
      </c>
      <c r="W639" s="51">
        <v>40863</v>
      </c>
      <c r="Z639" s="42">
        <v>12854400</v>
      </c>
      <c r="AA639" s="39">
        <v>1</v>
      </c>
      <c r="AB639" s="39">
        <v>1</v>
      </c>
      <c r="AC639" s="39">
        <v>1</v>
      </c>
      <c r="AH639" s="38" t="s">
        <v>2710</v>
      </c>
      <c r="AI639" s="43">
        <v>240</v>
      </c>
      <c r="AO639" s="39">
        <v>1</v>
      </c>
      <c r="AP639" s="40" t="s">
        <v>1505</v>
      </c>
      <c r="AT639" s="39">
        <v>25</v>
      </c>
      <c r="AU639" s="39">
        <v>25</v>
      </c>
      <c r="AV639" s="39">
        <v>2</v>
      </c>
      <c r="AX639" s="40" t="s">
        <v>1944</v>
      </c>
      <c r="AY639" s="40" t="s">
        <v>2055</v>
      </c>
      <c r="AZ639" s="32" t="s">
        <v>70</v>
      </c>
      <c r="BA639" s="32" t="s">
        <v>1681</v>
      </c>
      <c r="BB639" s="32"/>
      <c r="BC639" s="44">
        <v>1194</v>
      </c>
      <c r="BD639" s="45">
        <v>40598</v>
      </c>
      <c r="BE639" s="45"/>
      <c r="BF639" s="46">
        <v>2972</v>
      </c>
      <c r="BG639" s="47">
        <v>40618</v>
      </c>
      <c r="BH639" s="48" t="s">
        <v>1529</v>
      </c>
      <c r="BI639" s="49">
        <v>331001010210</v>
      </c>
      <c r="BJ639" s="40" t="s">
        <v>73</v>
      </c>
      <c r="BK639" s="39" t="s">
        <v>1533</v>
      </c>
      <c r="BL639" s="39" t="s">
        <v>75</v>
      </c>
      <c r="BM639" s="37">
        <v>2410200</v>
      </c>
      <c r="BN639" s="72">
        <v>45</v>
      </c>
      <c r="BP639" s="32"/>
      <c r="BQ639" s="32"/>
      <c r="BR639" s="32">
        <v>7806</v>
      </c>
      <c r="BS639" s="50">
        <v>40807</v>
      </c>
      <c r="BT639" s="50"/>
      <c r="BU639" s="50"/>
      <c r="BV639" s="32"/>
      <c r="BW639" s="37"/>
      <c r="BX639" s="32"/>
      <c r="BY639" s="50"/>
    </row>
    <row r="640" spans="1:88" ht="23.25" customHeight="1" x14ac:dyDescent="0.2">
      <c r="A640" s="32">
        <v>108</v>
      </c>
      <c r="B640" s="32">
        <v>2011</v>
      </c>
      <c r="C640" s="38" t="s">
        <v>2713</v>
      </c>
      <c r="D640" s="32">
        <v>1</v>
      </c>
      <c r="F640" s="39">
        <v>646</v>
      </c>
      <c r="J640" s="40" t="s">
        <v>688</v>
      </c>
      <c r="K640" s="39">
        <v>1</v>
      </c>
      <c r="L640" s="39">
        <v>1</v>
      </c>
      <c r="O640" s="39">
        <v>33</v>
      </c>
      <c r="P640" s="39">
        <v>1</v>
      </c>
      <c r="Q640" s="39">
        <v>2</v>
      </c>
      <c r="T640" s="13" t="s">
        <v>1297</v>
      </c>
      <c r="U640" s="51">
        <v>40618</v>
      </c>
      <c r="V640" s="51">
        <v>40618</v>
      </c>
      <c r="W640" s="51">
        <v>40893</v>
      </c>
      <c r="Z640" s="42">
        <v>11086920</v>
      </c>
      <c r="AA640" s="39">
        <v>1</v>
      </c>
      <c r="AB640" s="39">
        <v>1</v>
      </c>
      <c r="AC640" s="39">
        <v>1</v>
      </c>
      <c r="AH640" s="38" t="s">
        <v>2710</v>
      </c>
      <c r="AI640" s="43">
        <v>270</v>
      </c>
      <c r="AO640" s="39">
        <v>1</v>
      </c>
      <c r="AP640" s="40" t="s">
        <v>49</v>
      </c>
      <c r="AT640" s="39">
        <v>25</v>
      </c>
      <c r="AU640" s="39">
        <v>25</v>
      </c>
      <c r="AV640" s="39">
        <v>2</v>
      </c>
      <c r="AX640" s="40" t="s">
        <v>1731</v>
      </c>
      <c r="AY640" s="40" t="s">
        <v>1498</v>
      </c>
      <c r="AZ640" s="32" t="s">
        <v>1548</v>
      </c>
      <c r="BA640" s="50" t="s">
        <v>1992</v>
      </c>
      <c r="BB640" s="50"/>
      <c r="BC640" s="44">
        <v>1721</v>
      </c>
      <c r="BD640" s="45">
        <v>40604</v>
      </c>
      <c r="BE640" s="45"/>
      <c r="BF640" s="46">
        <v>2977</v>
      </c>
      <c r="BG640" s="47">
        <v>40618</v>
      </c>
      <c r="BH640" s="48" t="s">
        <v>1641</v>
      </c>
      <c r="BI640" s="53" t="s">
        <v>1642</v>
      </c>
      <c r="BJ640" s="40" t="s">
        <v>73</v>
      </c>
      <c r="BK640" s="39" t="s">
        <v>74</v>
      </c>
      <c r="BL640" s="39" t="s">
        <v>75</v>
      </c>
      <c r="BM640" s="37"/>
      <c r="BP640" s="32"/>
      <c r="BQ640" s="32"/>
      <c r="BR640" s="32"/>
      <c r="BS640" s="32"/>
      <c r="BT640" s="32"/>
      <c r="BU640" s="32"/>
      <c r="BV640" s="32"/>
      <c r="BW640" s="37"/>
      <c r="BX640" s="32"/>
      <c r="BY640" s="50"/>
      <c r="CE640" s="39"/>
      <c r="CF640" s="39"/>
      <c r="CG640" s="39"/>
      <c r="CH640" s="39"/>
      <c r="CI640" s="39"/>
      <c r="CJ640" s="39"/>
    </row>
    <row r="641" spans="1:88" ht="23.25" customHeight="1" x14ac:dyDescent="0.2">
      <c r="A641" s="32">
        <v>108</v>
      </c>
      <c r="B641" s="32">
        <v>2011</v>
      </c>
      <c r="C641" s="38" t="s">
        <v>2713</v>
      </c>
      <c r="D641" s="32">
        <v>1</v>
      </c>
      <c r="F641" s="39">
        <v>647</v>
      </c>
      <c r="J641" s="40" t="s">
        <v>689</v>
      </c>
      <c r="K641" s="39">
        <v>1</v>
      </c>
      <c r="L641" s="39">
        <v>1</v>
      </c>
      <c r="O641" s="39">
        <v>31</v>
      </c>
      <c r="P641" s="39">
        <v>1</v>
      </c>
      <c r="Q641" s="39">
        <v>2</v>
      </c>
      <c r="T641" s="13" t="s">
        <v>1381</v>
      </c>
      <c r="U641" s="51">
        <v>40619</v>
      </c>
      <c r="V641" s="51">
        <v>40619</v>
      </c>
      <c r="W641" s="51">
        <v>40925</v>
      </c>
      <c r="Z641" s="42">
        <v>24637600</v>
      </c>
      <c r="AA641" s="39">
        <v>1</v>
      </c>
      <c r="AB641" s="39">
        <v>1</v>
      </c>
      <c r="AC641" s="39">
        <v>1</v>
      </c>
      <c r="AH641" s="38" t="s">
        <v>2710</v>
      </c>
      <c r="AI641" s="43">
        <v>300</v>
      </c>
      <c r="AO641" s="39">
        <v>1</v>
      </c>
      <c r="AP641" s="40" t="s">
        <v>1489</v>
      </c>
      <c r="AT641" s="39">
        <v>25</v>
      </c>
      <c r="AU641" s="39">
        <v>25</v>
      </c>
      <c r="AV641" s="39">
        <v>2</v>
      </c>
      <c r="AX641" s="40" t="s">
        <v>1557</v>
      </c>
      <c r="AY641" s="40" t="s">
        <v>1498</v>
      </c>
      <c r="AZ641" s="32" t="s">
        <v>1534</v>
      </c>
      <c r="BA641" s="32" t="s">
        <v>1540</v>
      </c>
      <c r="BB641" s="32"/>
      <c r="BC641" s="44">
        <v>1719</v>
      </c>
      <c r="BD641" s="45">
        <v>40604</v>
      </c>
      <c r="BE641" s="45"/>
      <c r="BF641" s="46">
        <v>3018</v>
      </c>
      <c r="BG641" s="47">
        <v>40619</v>
      </c>
      <c r="BH641" s="48" t="s">
        <v>1639</v>
      </c>
      <c r="BI641" s="53" t="s">
        <v>1640</v>
      </c>
      <c r="BJ641" s="40" t="s">
        <v>73</v>
      </c>
      <c r="BK641" s="39" t="s">
        <v>1533</v>
      </c>
      <c r="BL641" s="39" t="s">
        <v>75</v>
      </c>
      <c r="BM641" s="37"/>
      <c r="BP641" s="32"/>
      <c r="BQ641" s="32"/>
      <c r="BR641" s="32"/>
      <c r="BS641" s="32"/>
      <c r="BT641" s="32"/>
      <c r="BU641" s="32"/>
      <c r="BV641" s="32"/>
      <c r="BW641" s="37"/>
      <c r="BX641" s="32"/>
      <c r="BY641" s="50"/>
      <c r="CE641" s="39"/>
      <c r="CF641" s="39"/>
      <c r="CG641" s="39"/>
      <c r="CH641" s="39"/>
      <c r="CI641" s="39"/>
      <c r="CJ641" s="39"/>
    </row>
    <row r="642" spans="1:88" ht="23.25" customHeight="1" x14ac:dyDescent="0.2">
      <c r="A642" s="32">
        <v>108</v>
      </c>
      <c r="B642" s="32">
        <v>2011</v>
      </c>
      <c r="C642" s="38" t="s">
        <v>2713</v>
      </c>
      <c r="D642" s="32">
        <v>1</v>
      </c>
      <c r="F642" s="39">
        <v>648</v>
      </c>
      <c r="J642" s="40" t="s">
        <v>690</v>
      </c>
      <c r="K642" s="39">
        <v>1</v>
      </c>
      <c r="L642" s="39">
        <v>1</v>
      </c>
      <c r="O642" s="39">
        <v>33</v>
      </c>
      <c r="P642" s="39">
        <v>1</v>
      </c>
      <c r="Q642" s="39">
        <v>2</v>
      </c>
      <c r="T642" s="13" t="s">
        <v>1382</v>
      </c>
      <c r="U642" s="51">
        <v>40619</v>
      </c>
      <c r="V642" s="51">
        <v>40619</v>
      </c>
      <c r="W642" s="51">
        <v>40910</v>
      </c>
      <c r="Z642" s="42">
        <v>15264600</v>
      </c>
      <c r="AA642" s="39">
        <v>1</v>
      </c>
      <c r="AB642" s="39">
        <v>1</v>
      </c>
      <c r="AC642" s="39">
        <v>1</v>
      </c>
      <c r="AH642" s="38" t="s">
        <v>2710</v>
      </c>
      <c r="AI642" s="43">
        <v>285</v>
      </c>
      <c r="AO642" s="39">
        <v>1</v>
      </c>
      <c r="AP642" s="40" t="s">
        <v>1504</v>
      </c>
      <c r="AT642" s="39">
        <v>25</v>
      </c>
      <c r="AU642" s="39">
        <v>25</v>
      </c>
      <c r="AV642" s="39">
        <v>2</v>
      </c>
      <c r="AX642" s="40" t="s">
        <v>1684</v>
      </c>
      <c r="AY642" s="40" t="s">
        <v>1504</v>
      </c>
      <c r="AZ642" s="32" t="s">
        <v>70</v>
      </c>
      <c r="BA642" s="32" t="s">
        <v>1993</v>
      </c>
      <c r="BB642" s="32"/>
      <c r="BC642" s="44">
        <v>291</v>
      </c>
      <c r="BD642" s="45">
        <v>40563</v>
      </c>
      <c r="BE642" s="45"/>
      <c r="BF642" s="46">
        <v>3021</v>
      </c>
      <c r="BG642" s="47">
        <v>40619</v>
      </c>
      <c r="BH642" s="48" t="s">
        <v>1686</v>
      </c>
      <c r="BI642" s="53" t="s">
        <v>1690</v>
      </c>
      <c r="BJ642" s="40" t="s">
        <v>73</v>
      </c>
      <c r="BK642" s="39" t="s">
        <v>74</v>
      </c>
      <c r="BL642" s="39" t="s">
        <v>75</v>
      </c>
      <c r="BM642" s="37"/>
      <c r="BP642" s="32"/>
      <c r="BQ642" s="32"/>
      <c r="BR642" s="32"/>
      <c r="BS642" s="32"/>
      <c r="BT642" s="32"/>
      <c r="BU642" s="32"/>
      <c r="BV642" s="32"/>
      <c r="BW642" s="37"/>
      <c r="BX642" s="32"/>
      <c r="BY642" s="50"/>
    </row>
    <row r="643" spans="1:88" ht="23.25" customHeight="1" x14ac:dyDescent="0.2">
      <c r="A643" s="32">
        <v>108</v>
      </c>
      <c r="B643" s="32">
        <v>2011</v>
      </c>
      <c r="C643" s="38" t="s">
        <v>2713</v>
      </c>
      <c r="D643" s="32">
        <v>1</v>
      </c>
      <c r="F643" s="39">
        <v>649</v>
      </c>
      <c r="J643" s="40" t="s">
        <v>691</v>
      </c>
      <c r="K643" s="39">
        <v>1</v>
      </c>
      <c r="L643" s="39">
        <v>1</v>
      </c>
      <c r="O643" s="39">
        <v>33</v>
      </c>
      <c r="P643" s="39">
        <v>1</v>
      </c>
      <c r="Q643" s="39">
        <v>2</v>
      </c>
      <c r="T643" s="13" t="s">
        <v>1383</v>
      </c>
      <c r="U643" s="51">
        <v>40620</v>
      </c>
      <c r="V643" s="51">
        <v>40620</v>
      </c>
      <c r="W643" s="51">
        <v>40712</v>
      </c>
      <c r="Z643" s="42">
        <v>3695640</v>
      </c>
      <c r="AA643" s="39">
        <v>1</v>
      </c>
      <c r="AB643" s="39">
        <v>1</v>
      </c>
      <c r="AC643" s="39">
        <v>1</v>
      </c>
      <c r="AH643" s="38" t="s">
        <v>2710</v>
      </c>
      <c r="AI643" s="43">
        <v>90</v>
      </c>
      <c r="AO643" s="39">
        <v>1</v>
      </c>
      <c r="AP643" s="40" t="s">
        <v>1494</v>
      </c>
      <c r="AT643" s="39">
        <v>25</v>
      </c>
      <c r="AU643" s="39">
        <v>25</v>
      </c>
      <c r="AV643" s="39">
        <v>2</v>
      </c>
      <c r="AX643" s="40" t="s">
        <v>1585</v>
      </c>
      <c r="AY643" s="40" t="s">
        <v>1494</v>
      </c>
      <c r="AZ643" s="32" t="s">
        <v>1548</v>
      </c>
      <c r="BA643" s="32" t="s">
        <v>1549</v>
      </c>
      <c r="BB643" s="32"/>
      <c r="BC643" s="44">
        <v>964</v>
      </c>
      <c r="BD643" s="45">
        <v>40584</v>
      </c>
      <c r="BE643" s="45"/>
      <c r="BF643" s="46">
        <v>3203</v>
      </c>
      <c r="BG643" s="47">
        <v>40620</v>
      </c>
      <c r="BH643" s="48" t="s">
        <v>1823</v>
      </c>
      <c r="BI643" s="53" t="s">
        <v>1994</v>
      </c>
      <c r="BJ643" s="40" t="s">
        <v>73</v>
      </c>
      <c r="BK643" s="39" t="s">
        <v>74</v>
      </c>
      <c r="BL643" s="39" t="s">
        <v>75</v>
      </c>
      <c r="BM643" s="37"/>
      <c r="BP643" s="32"/>
      <c r="BQ643" s="32"/>
      <c r="BR643" s="32"/>
      <c r="BS643" s="32"/>
      <c r="BT643" s="32"/>
      <c r="BU643" s="32"/>
      <c r="BV643" s="32"/>
      <c r="BW643" s="37"/>
      <c r="BX643" s="32"/>
      <c r="BY643" s="50"/>
    </row>
    <row r="644" spans="1:88" ht="23.25" customHeight="1" x14ac:dyDescent="0.2">
      <c r="A644" s="32">
        <v>108</v>
      </c>
      <c r="B644" s="32">
        <v>2011</v>
      </c>
      <c r="C644" s="38" t="s">
        <v>2713</v>
      </c>
      <c r="D644" s="32">
        <v>1</v>
      </c>
      <c r="F644" s="39">
        <v>650</v>
      </c>
      <c r="J644" s="40" t="s">
        <v>692</v>
      </c>
      <c r="K644" s="39">
        <v>1</v>
      </c>
      <c r="L644" s="39">
        <v>1</v>
      </c>
      <c r="O644" s="39">
        <v>33</v>
      </c>
      <c r="P644" s="39">
        <v>1</v>
      </c>
      <c r="Q644" s="39">
        <v>2</v>
      </c>
      <c r="T644" s="13" t="s">
        <v>1384</v>
      </c>
      <c r="U644" s="51">
        <v>40620</v>
      </c>
      <c r="V644" s="51">
        <v>40620</v>
      </c>
      <c r="W644" s="51">
        <v>40850</v>
      </c>
      <c r="Z644" s="42">
        <v>12051000</v>
      </c>
      <c r="AA644" s="39">
        <v>1</v>
      </c>
      <c r="AB644" s="39">
        <v>1</v>
      </c>
      <c r="AC644" s="39">
        <v>1</v>
      </c>
      <c r="AH644" s="38" t="s">
        <v>2710</v>
      </c>
      <c r="AI644" s="43">
        <v>225</v>
      </c>
      <c r="AO644" s="39">
        <v>1</v>
      </c>
      <c r="AP644" s="40" t="s">
        <v>1494</v>
      </c>
      <c r="AT644" s="39">
        <v>25</v>
      </c>
      <c r="AU644" s="39">
        <v>25</v>
      </c>
      <c r="AV644" s="39">
        <v>2</v>
      </c>
      <c r="AX644" s="40" t="s">
        <v>1585</v>
      </c>
      <c r="AY644" s="40" t="s">
        <v>1494</v>
      </c>
      <c r="AZ644" s="32" t="s">
        <v>70</v>
      </c>
      <c r="BA644" s="32" t="s">
        <v>1735</v>
      </c>
      <c r="BB644" s="32"/>
      <c r="BC644" s="44">
        <v>575</v>
      </c>
      <c r="BD644" s="45">
        <v>40575</v>
      </c>
      <c r="BE644" s="45"/>
      <c r="BF644" s="46">
        <v>3204</v>
      </c>
      <c r="BG644" s="47">
        <v>40620</v>
      </c>
      <c r="BH644" s="48" t="s">
        <v>1823</v>
      </c>
      <c r="BI644" s="53" t="s">
        <v>1994</v>
      </c>
      <c r="BJ644" s="40" t="s">
        <v>73</v>
      </c>
      <c r="BK644" s="39" t="s">
        <v>74</v>
      </c>
      <c r="BL644" s="39" t="s">
        <v>75</v>
      </c>
      <c r="BM644" s="37">
        <v>2410200</v>
      </c>
      <c r="BN644" s="72">
        <v>45</v>
      </c>
      <c r="BP644" s="32"/>
      <c r="BQ644" s="32"/>
      <c r="BR644" s="32">
        <v>8565</v>
      </c>
      <c r="BS644" s="50">
        <v>40840</v>
      </c>
      <c r="BT644" s="50"/>
      <c r="BU644" s="50"/>
      <c r="BV644" s="37" t="s">
        <v>2505</v>
      </c>
      <c r="BW644" s="37">
        <v>803400</v>
      </c>
      <c r="BX644" s="32">
        <v>15</v>
      </c>
      <c r="BY644" s="50">
        <v>40910</v>
      </c>
      <c r="BZ644" s="43">
        <v>9486</v>
      </c>
      <c r="CA644" s="51">
        <v>40892</v>
      </c>
      <c r="CB644" s="51"/>
      <c r="CC644" s="51"/>
    </row>
    <row r="645" spans="1:88" ht="23.25" customHeight="1" x14ac:dyDescent="0.2">
      <c r="A645" s="32">
        <v>108</v>
      </c>
      <c r="B645" s="32">
        <v>2011</v>
      </c>
      <c r="C645" s="38" t="s">
        <v>2713</v>
      </c>
      <c r="D645" s="32">
        <v>1</v>
      </c>
      <c r="F645" s="39">
        <v>651</v>
      </c>
      <c r="J645" s="40" t="s">
        <v>693</v>
      </c>
      <c r="K645" s="39">
        <v>1</v>
      </c>
      <c r="L645" s="39">
        <v>1</v>
      </c>
      <c r="O645" s="39">
        <v>31</v>
      </c>
      <c r="P645" s="39">
        <v>1</v>
      </c>
      <c r="Q645" s="39">
        <v>2</v>
      </c>
      <c r="T645" s="13" t="s">
        <v>1385</v>
      </c>
      <c r="U645" s="51">
        <v>40625</v>
      </c>
      <c r="V645" s="51">
        <v>40625</v>
      </c>
      <c r="W645" s="51">
        <v>40870</v>
      </c>
      <c r="Z645" s="42">
        <v>16000000</v>
      </c>
      <c r="AA645" s="39">
        <v>1</v>
      </c>
      <c r="AB645" s="39">
        <v>1</v>
      </c>
      <c r="AC645" s="39">
        <v>1</v>
      </c>
      <c r="AH645" s="38" t="s">
        <v>2710</v>
      </c>
      <c r="AI645" s="43">
        <v>240</v>
      </c>
      <c r="AO645" s="39">
        <v>1</v>
      </c>
      <c r="AP645" s="40" t="s">
        <v>1490</v>
      </c>
      <c r="AT645" s="39">
        <v>25</v>
      </c>
      <c r="AU645" s="39">
        <v>25</v>
      </c>
      <c r="AV645" s="39">
        <v>2</v>
      </c>
      <c r="AX645" s="40" t="s">
        <v>1558</v>
      </c>
      <c r="AY645" s="40" t="s">
        <v>1490</v>
      </c>
      <c r="AZ645" s="32" t="s">
        <v>1534</v>
      </c>
      <c r="BA645" s="32" t="s">
        <v>1995</v>
      </c>
      <c r="BB645" s="32"/>
      <c r="BC645" s="44">
        <v>1210</v>
      </c>
      <c r="BD645" s="45">
        <v>40598</v>
      </c>
      <c r="BE645" s="45"/>
      <c r="BF645" s="46">
        <v>3309</v>
      </c>
      <c r="BG645" s="47">
        <v>40625</v>
      </c>
      <c r="BH645" s="48" t="s">
        <v>1567</v>
      </c>
      <c r="BI645" s="53" t="s">
        <v>1568</v>
      </c>
      <c r="BJ645" s="40" t="s">
        <v>73</v>
      </c>
      <c r="BK645" s="39" t="s">
        <v>74</v>
      </c>
      <c r="BL645" s="39" t="s">
        <v>75</v>
      </c>
      <c r="BM645" s="37"/>
      <c r="BP645" s="32"/>
      <c r="BQ645" s="32"/>
      <c r="BR645" s="32"/>
      <c r="BS645" s="32"/>
      <c r="BT645" s="32"/>
      <c r="BU645" s="32"/>
      <c r="BV645" s="32"/>
      <c r="BW645" s="37"/>
      <c r="BX645" s="32"/>
      <c r="BY645" s="50"/>
      <c r="CE645" s="39"/>
      <c r="CF645" s="39"/>
      <c r="CG645" s="39"/>
      <c r="CH645" s="39"/>
      <c r="CI645" s="39"/>
      <c r="CJ645" s="39"/>
    </row>
    <row r="646" spans="1:88" ht="23.25" customHeight="1" x14ac:dyDescent="0.2">
      <c r="A646" s="32">
        <v>108</v>
      </c>
      <c r="B646" s="32">
        <v>2011</v>
      </c>
      <c r="C646" s="38" t="s">
        <v>2713</v>
      </c>
      <c r="D646" s="32">
        <v>1</v>
      </c>
      <c r="F646" s="39">
        <v>652</v>
      </c>
      <c r="J646" s="19" t="s">
        <v>694</v>
      </c>
      <c r="K646" s="39">
        <v>1</v>
      </c>
      <c r="L646" s="39">
        <v>1</v>
      </c>
      <c r="O646" s="39">
        <v>31</v>
      </c>
      <c r="P646" s="39">
        <v>1</v>
      </c>
      <c r="Q646" s="39">
        <v>2</v>
      </c>
      <c r="T646" s="12" t="s">
        <v>1386</v>
      </c>
      <c r="U646" s="41">
        <v>40626</v>
      </c>
      <c r="V646" s="41">
        <v>40626</v>
      </c>
      <c r="W646" s="41">
        <v>40871</v>
      </c>
      <c r="Z646" s="42">
        <v>19710080</v>
      </c>
      <c r="AA646" s="39">
        <v>1</v>
      </c>
      <c r="AB646" s="39">
        <v>1</v>
      </c>
      <c r="AC646" s="39">
        <v>1</v>
      </c>
      <c r="AH646" s="38" t="s">
        <v>2710</v>
      </c>
      <c r="AI646" s="43">
        <v>240</v>
      </c>
      <c r="AO646" s="39">
        <v>1</v>
      </c>
      <c r="AP646" s="40" t="s">
        <v>49</v>
      </c>
      <c r="AT646" s="39">
        <v>25</v>
      </c>
      <c r="AU646" s="39">
        <v>25</v>
      </c>
      <c r="AV646" s="39">
        <v>2</v>
      </c>
      <c r="AX646" s="40" t="s">
        <v>1731</v>
      </c>
      <c r="AY646" s="40" t="s">
        <v>1498</v>
      </c>
      <c r="AZ646" s="32" t="s">
        <v>1534</v>
      </c>
      <c r="BA646" s="50" t="s">
        <v>1996</v>
      </c>
      <c r="BB646" s="50"/>
      <c r="BC646" s="44">
        <v>1723</v>
      </c>
      <c r="BD646" s="45">
        <v>40604</v>
      </c>
      <c r="BE646" s="45"/>
      <c r="BF646" s="46">
        <v>3318</v>
      </c>
      <c r="BG646" s="47">
        <v>40626</v>
      </c>
      <c r="BH646" s="48" t="s">
        <v>1641</v>
      </c>
      <c r="BI646" s="53" t="s">
        <v>1642</v>
      </c>
      <c r="BJ646" s="40" t="s">
        <v>73</v>
      </c>
      <c r="BK646" s="39" t="s">
        <v>1533</v>
      </c>
      <c r="BL646" s="39" t="s">
        <v>75</v>
      </c>
      <c r="BM646" s="37"/>
      <c r="BP646" s="32"/>
      <c r="BQ646" s="32"/>
      <c r="BR646" s="32"/>
      <c r="BS646" s="32"/>
      <c r="BT646" s="32"/>
      <c r="BU646" s="32"/>
      <c r="BV646" s="37"/>
      <c r="BW646" s="37"/>
      <c r="BX646" s="32"/>
      <c r="BY646" s="50"/>
      <c r="CE646" s="39"/>
      <c r="CF646" s="39"/>
      <c r="CG646" s="39"/>
      <c r="CH646" s="39"/>
      <c r="CI646" s="39"/>
      <c r="CJ646" s="39"/>
    </row>
    <row r="647" spans="1:88" ht="23.25" customHeight="1" x14ac:dyDescent="0.2">
      <c r="A647" s="32">
        <v>108</v>
      </c>
      <c r="B647" s="32">
        <v>2011</v>
      </c>
      <c r="C647" s="38" t="s">
        <v>2713</v>
      </c>
      <c r="D647" s="32">
        <v>1</v>
      </c>
      <c r="F647" s="39">
        <v>653</v>
      </c>
      <c r="J647" s="40" t="s">
        <v>695</v>
      </c>
      <c r="K647" s="39">
        <v>1</v>
      </c>
      <c r="L647" s="39">
        <v>1</v>
      </c>
      <c r="O647" s="39">
        <v>33</v>
      </c>
      <c r="P647" s="39">
        <v>1</v>
      </c>
      <c r="Q647" s="39">
        <v>2</v>
      </c>
      <c r="T647" s="13" t="s">
        <v>1233</v>
      </c>
      <c r="U647" s="51">
        <v>40626</v>
      </c>
      <c r="V647" s="51">
        <v>40626</v>
      </c>
      <c r="W647" s="51">
        <v>40763</v>
      </c>
      <c r="Z647" s="42">
        <v>7230600</v>
      </c>
      <c r="AA647" s="39">
        <v>1</v>
      </c>
      <c r="AB647" s="39">
        <v>1</v>
      </c>
      <c r="AC647" s="39">
        <v>1</v>
      </c>
      <c r="AH647" s="38" t="s">
        <v>2710</v>
      </c>
      <c r="AI647" s="43">
        <v>135</v>
      </c>
      <c r="AO647" s="39">
        <v>1</v>
      </c>
      <c r="AP647" s="40" t="s">
        <v>1491</v>
      </c>
      <c r="AT647" s="39">
        <v>25</v>
      </c>
      <c r="AU647" s="39">
        <v>25</v>
      </c>
      <c r="AV647" s="39">
        <v>2</v>
      </c>
      <c r="AX647" s="40" t="s">
        <v>1569</v>
      </c>
      <c r="AY647" s="40" t="s">
        <v>1491</v>
      </c>
      <c r="AZ647" s="32" t="s">
        <v>70</v>
      </c>
      <c r="BA647" s="32" t="s">
        <v>1778</v>
      </c>
      <c r="BB647" s="32"/>
      <c r="BC647" s="44">
        <v>445</v>
      </c>
      <c r="BD647" s="45">
        <v>40569</v>
      </c>
      <c r="BE647" s="45"/>
      <c r="BF647" s="46">
        <v>3346</v>
      </c>
      <c r="BG647" s="47">
        <v>40626</v>
      </c>
      <c r="BH647" s="48" t="s">
        <v>1571</v>
      </c>
      <c r="BI647" s="53" t="s">
        <v>1997</v>
      </c>
      <c r="BJ647" s="40" t="s">
        <v>73</v>
      </c>
      <c r="BK647" s="39" t="s">
        <v>74</v>
      </c>
      <c r="BL647" s="39" t="s">
        <v>75</v>
      </c>
      <c r="BM647" s="37"/>
      <c r="BP647" s="32"/>
      <c r="BQ647" s="32"/>
      <c r="BR647" s="32"/>
      <c r="BS647" s="32"/>
      <c r="BT647" s="32"/>
      <c r="BU647" s="32"/>
      <c r="BV647" s="32"/>
      <c r="BW647" s="37"/>
      <c r="BX647" s="32"/>
      <c r="BY647" s="50"/>
    </row>
    <row r="648" spans="1:88" ht="23.25" customHeight="1" x14ac:dyDescent="0.2">
      <c r="A648" s="32">
        <v>108</v>
      </c>
      <c r="B648" s="32">
        <v>2011</v>
      </c>
      <c r="C648" s="38" t="s">
        <v>2713</v>
      </c>
      <c r="D648" s="32">
        <v>1</v>
      </c>
      <c r="F648" s="39">
        <v>654</v>
      </c>
      <c r="J648" s="40" t="s">
        <v>696</v>
      </c>
      <c r="K648" s="39">
        <v>1</v>
      </c>
      <c r="L648" s="39">
        <v>1</v>
      </c>
      <c r="O648" s="39">
        <v>33</v>
      </c>
      <c r="P648" s="39">
        <v>1</v>
      </c>
      <c r="Q648" s="39">
        <v>2</v>
      </c>
      <c r="T648" s="13" t="s">
        <v>1387</v>
      </c>
      <c r="U648" s="51">
        <v>40627</v>
      </c>
      <c r="V648" s="51">
        <v>40627</v>
      </c>
      <c r="W648" s="51">
        <v>40872</v>
      </c>
      <c r="Z648" s="42">
        <v>9855040</v>
      </c>
      <c r="AA648" s="39">
        <v>1</v>
      </c>
      <c r="AB648" s="39">
        <v>1</v>
      </c>
      <c r="AC648" s="39">
        <v>1</v>
      </c>
      <c r="AH648" s="38" t="s">
        <v>2710</v>
      </c>
      <c r="AI648" s="43">
        <v>240</v>
      </c>
      <c r="AO648" s="39">
        <v>1</v>
      </c>
      <c r="AP648" s="40" t="s">
        <v>1489</v>
      </c>
      <c r="AT648" s="39">
        <v>25</v>
      </c>
      <c r="AU648" s="39">
        <v>25</v>
      </c>
      <c r="AV648" s="39">
        <v>2</v>
      </c>
      <c r="AX648" s="40" t="s">
        <v>1557</v>
      </c>
      <c r="AY648" s="40" t="s">
        <v>69</v>
      </c>
      <c r="AZ648" s="32" t="s">
        <v>1548</v>
      </c>
      <c r="BA648" s="32" t="s">
        <v>1998</v>
      </c>
      <c r="BB648" s="32"/>
      <c r="BC648" s="44">
        <v>797</v>
      </c>
      <c r="BD648" s="45">
        <v>40581</v>
      </c>
      <c r="BE648" s="45"/>
      <c r="BF648" s="46">
        <v>3401</v>
      </c>
      <c r="BG648" s="47">
        <v>40627</v>
      </c>
      <c r="BH648" s="48" t="s">
        <v>1529</v>
      </c>
      <c r="BI648" s="49">
        <v>331001010210</v>
      </c>
      <c r="BJ648" s="40" t="s">
        <v>73</v>
      </c>
      <c r="BK648" s="39" t="s">
        <v>74</v>
      </c>
      <c r="BL648" s="39" t="s">
        <v>75</v>
      </c>
      <c r="BM648" s="37"/>
      <c r="BP648" s="32"/>
      <c r="BQ648" s="32"/>
      <c r="BR648" s="32"/>
      <c r="BS648" s="32"/>
      <c r="BT648" s="32"/>
      <c r="BU648" s="32"/>
      <c r="BV648" s="32"/>
      <c r="BW648" s="37"/>
      <c r="BX648" s="32"/>
      <c r="BY648" s="50"/>
    </row>
    <row r="649" spans="1:88" ht="23.25" customHeight="1" x14ac:dyDescent="0.2">
      <c r="A649" s="32">
        <v>108</v>
      </c>
      <c r="B649" s="32">
        <v>2011</v>
      </c>
      <c r="C649" s="38" t="s">
        <v>2713</v>
      </c>
      <c r="D649" s="32">
        <v>1</v>
      </c>
      <c r="F649" s="39">
        <v>655</v>
      </c>
      <c r="J649" s="40" t="s">
        <v>697</v>
      </c>
      <c r="K649" s="39">
        <v>1</v>
      </c>
      <c r="L649" s="39">
        <v>1</v>
      </c>
      <c r="O649" s="39">
        <v>31</v>
      </c>
      <c r="P649" s="39">
        <v>1</v>
      </c>
      <c r="Q649" s="39">
        <v>2</v>
      </c>
      <c r="T649" s="13" t="s">
        <v>1202</v>
      </c>
      <c r="U649" s="51">
        <v>40630</v>
      </c>
      <c r="V649" s="51">
        <v>40630</v>
      </c>
      <c r="W649" s="51">
        <v>40875</v>
      </c>
      <c r="Z649" s="42">
        <v>9855040</v>
      </c>
      <c r="AA649" s="39">
        <v>1</v>
      </c>
      <c r="AB649" s="39">
        <v>1</v>
      </c>
      <c r="AC649" s="39">
        <v>1</v>
      </c>
      <c r="AH649" s="38" t="s">
        <v>2710</v>
      </c>
      <c r="AI649" s="43">
        <v>240</v>
      </c>
      <c r="AO649" s="39">
        <v>1</v>
      </c>
      <c r="AP649" s="40" t="s">
        <v>49</v>
      </c>
      <c r="AT649" s="39">
        <v>25</v>
      </c>
      <c r="AU649" s="39">
        <v>25</v>
      </c>
      <c r="AV649" s="39">
        <v>2</v>
      </c>
      <c r="AX649" s="40" t="s">
        <v>1731</v>
      </c>
      <c r="AY649" s="40" t="s">
        <v>1498</v>
      </c>
      <c r="AZ649" s="32" t="s">
        <v>1534</v>
      </c>
      <c r="BA649" s="50" t="s">
        <v>1753</v>
      </c>
      <c r="BB649" s="50"/>
      <c r="BC649" s="44">
        <v>1722</v>
      </c>
      <c r="BD649" s="45">
        <v>40604</v>
      </c>
      <c r="BE649" s="45"/>
      <c r="BF649" s="46">
        <v>3602</v>
      </c>
      <c r="BG649" s="47">
        <v>40630</v>
      </c>
      <c r="BH649" s="48" t="s">
        <v>1641</v>
      </c>
      <c r="BI649" s="53" t="s">
        <v>1642</v>
      </c>
      <c r="BJ649" s="40" t="s">
        <v>73</v>
      </c>
      <c r="BK649" s="39" t="s">
        <v>1533</v>
      </c>
      <c r="BL649" s="39" t="s">
        <v>75</v>
      </c>
      <c r="BM649" s="37"/>
      <c r="BP649" s="32"/>
      <c r="BQ649" s="32"/>
      <c r="BR649" s="32"/>
      <c r="BS649" s="32"/>
      <c r="BT649" s="32"/>
      <c r="BU649" s="32"/>
      <c r="BV649" s="32"/>
      <c r="BW649" s="37"/>
      <c r="BX649" s="32"/>
      <c r="BY649" s="50"/>
      <c r="CE649" s="39"/>
      <c r="CF649" s="39"/>
      <c r="CG649" s="39"/>
      <c r="CH649" s="39"/>
      <c r="CI649" s="39"/>
      <c r="CJ649" s="39"/>
    </row>
    <row r="650" spans="1:88" ht="23.25" customHeight="1" x14ac:dyDescent="0.2">
      <c r="A650" s="32">
        <v>108</v>
      </c>
      <c r="B650" s="32">
        <v>2011</v>
      </c>
      <c r="C650" s="38" t="s">
        <v>2713</v>
      </c>
      <c r="D650" s="32">
        <v>1</v>
      </c>
      <c r="F650" s="39">
        <v>656</v>
      </c>
      <c r="J650" s="40" t="s">
        <v>698</v>
      </c>
      <c r="K650" s="39">
        <v>1</v>
      </c>
      <c r="L650" s="39">
        <v>1</v>
      </c>
      <c r="O650" s="39">
        <v>33</v>
      </c>
      <c r="P650" s="39">
        <v>1</v>
      </c>
      <c r="Q650" s="39">
        <v>2</v>
      </c>
      <c r="T650" s="13" t="s">
        <v>1388</v>
      </c>
      <c r="U650" s="51">
        <v>40632</v>
      </c>
      <c r="V650" s="51">
        <v>40632</v>
      </c>
      <c r="W650" s="51">
        <v>40724</v>
      </c>
      <c r="Z650" s="42">
        <v>3695640</v>
      </c>
      <c r="AA650" s="39">
        <v>1</v>
      </c>
      <c r="AB650" s="39">
        <v>1</v>
      </c>
      <c r="AC650" s="39">
        <v>1</v>
      </c>
      <c r="AH650" s="38" t="s">
        <v>2710</v>
      </c>
      <c r="AI650" s="43">
        <v>90</v>
      </c>
      <c r="AO650" s="39">
        <v>1</v>
      </c>
      <c r="AP650" s="40" t="s">
        <v>1488</v>
      </c>
      <c r="AT650" s="39">
        <v>25</v>
      </c>
      <c r="AU650" s="39">
        <v>25</v>
      </c>
      <c r="AV650" s="39">
        <v>2</v>
      </c>
      <c r="AX650" s="40" t="s">
        <v>1554</v>
      </c>
      <c r="AY650" s="40" t="s">
        <v>1764</v>
      </c>
      <c r="AZ650" s="32" t="s">
        <v>1548</v>
      </c>
      <c r="BA650" s="32" t="s">
        <v>1659</v>
      </c>
      <c r="BB650" s="32"/>
      <c r="BC650" s="44">
        <v>1900</v>
      </c>
      <c r="BD650" s="45">
        <v>40616</v>
      </c>
      <c r="BE650" s="45"/>
      <c r="BF650" s="46">
        <v>3671</v>
      </c>
      <c r="BG650" s="47">
        <v>40632</v>
      </c>
      <c r="BH650" s="48" t="s">
        <v>72</v>
      </c>
      <c r="BI650" s="49">
        <v>331001010210</v>
      </c>
      <c r="BJ650" s="40" t="s">
        <v>73</v>
      </c>
      <c r="BK650" s="39" t="s">
        <v>74</v>
      </c>
      <c r="BL650" s="39" t="s">
        <v>75</v>
      </c>
      <c r="BM650" s="37"/>
      <c r="BP650" s="32"/>
      <c r="BQ650" s="32"/>
      <c r="BR650" s="32"/>
      <c r="BS650" s="32"/>
      <c r="BT650" s="32"/>
      <c r="BU650" s="32"/>
      <c r="BV650" s="32"/>
      <c r="BW650" s="37"/>
      <c r="BX650" s="32"/>
      <c r="BY650" s="50"/>
    </row>
    <row r="651" spans="1:88" ht="23.25" customHeight="1" x14ac:dyDescent="0.2">
      <c r="A651" s="32">
        <v>108</v>
      </c>
      <c r="B651" s="32">
        <v>2011</v>
      </c>
      <c r="C651" s="38" t="s">
        <v>2713</v>
      </c>
      <c r="D651" s="32">
        <v>1</v>
      </c>
      <c r="F651" s="39">
        <v>657</v>
      </c>
      <c r="J651" s="40" t="s">
        <v>699</v>
      </c>
      <c r="K651" s="39">
        <v>1</v>
      </c>
      <c r="L651" s="39">
        <v>1</v>
      </c>
      <c r="O651" s="39">
        <v>31</v>
      </c>
      <c r="P651" s="39">
        <v>1</v>
      </c>
      <c r="Q651" s="39">
        <v>2</v>
      </c>
      <c r="T651" s="13" t="s">
        <v>1389</v>
      </c>
      <c r="U651" s="51">
        <v>40633</v>
      </c>
      <c r="V651" s="51">
        <v>40633</v>
      </c>
      <c r="W651" s="51">
        <v>40999</v>
      </c>
      <c r="Z651" s="42">
        <v>29565120</v>
      </c>
      <c r="AA651" s="39">
        <v>1</v>
      </c>
      <c r="AB651" s="39">
        <v>1</v>
      </c>
      <c r="AC651" s="39">
        <v>1</v>
      </c>
      <c r="AH651" s="38" t="s">
        <v>2710</v>
      </c>
      <c r="AI651" s="43">
        <v>365</v>
      </c>
      <c r="AO651" s="39">
        <v>1</v>
      </c>
      <c r="AP651" s="40" t="s">
        <v>1508</v>
      </c>
      <c r="AT651" s="39">
        <v>25</v>
      </c>
      <c r="AU651" s="39">
        <v>25</v>
      </c>
      <c r="AV651" s="39">
        <v>2</v>
      </c>
      <c r="AX651" s="40" t="s">
        <v>1757</v>
      </c>
      <c r="AY651" s="40" t="s">
        <v>1512</v>
      </c>
      <c r="AZ651" s="32" t="s">
        <v>1537</v>
      </c>
      <c r="BA651" s="32" t="s">
        <v>1795</v>
      </c>
      <c r="BB651" s="32"/>
      <c r="BC651" s="44">
        <v>1927</v>
      </c>
      <c r="BD651" s="45">
        <v>40618</v>
      </c>
      <c r="BE651" s="45"/>
      <c r="BF651" s="32">
        <v>3685</v>
      </c>
      <c r="BG651" s="45">
        <v>40633</v>
      </c>
      <c r="BH651" s="48" t="s">
        <v>1999</v>
      </c>
      <c r="BI651" s="49">
        <v>3330011306490380</v>
      </c>
      <c r="BJ651" s="40" t="s">
        <v>73</v>
      </c>
      <c r="BK651" s="39" t="s">
        <v>74</v>
      </c>
      <c r="BL651" s="39" t="s">
        <v>75</v>
      </c>
      <c r="BM651" s="37"/>
      <c r="BP651" s="32"/>
      <c r="BQ651" s="32"/>
      <c r="BR651" s="32"/>
      <c r="BS651" s="32"/>
      <c r="BT651" s="32"/>
      <c r="BU651" s="32"/>
      <c r="BV651" s="32"/>
      <c r="BW651" s="37"/>
      <c r="BX651" s="32"/>
      <c r="BY651" s="50"/>
      <c r="CE651" s="39"/>
      <c r="CF651" s="39"/>
      <c r="CG651" s="39"/>
      <c r="CH651" s="39"/>
      <c r="CI651" s="39"/>
      <c r="CJ651" s="39"/>
    </row>
    <row r="652" spans="1:88" ht="23.25" customHeight="1" x14ac:dyDescent="0.2">
      <c r="A652" s="32">
        <v>108</v>
      </c>
      <c r="B652" s="32">
        <v>2011</v>
      </c>
      <c r="C652" s="38" t="s">
        <v>2713</v>
      </c>
      <c r="D652" s="32">
        <v>1</v>
      </c>
      <c r="F652" s="39">
        <v>658</v>
      </c>
      <c r="J652" s="40" t="s">
        <v>700</v>
      </c>
      <c r="K652" s="39">
        <v>1</v>
      </c>
      <c r="L652" s="39">
        <v>1</v>
      </c>
      <c r="O652" s="39">
        <v>33</v>
      </c>
      <c r="P652" s="39">
        <v>1</v>
      </c>
      <c r="Q652" s="39">
        <v>2</v>
      </c>
      <c r="T652" s="12" t="s">
        <v>1390</v>
      </c>
      <c r="U652" s="51">
        <v>40637</v>
      </c>
      <c r="V652" s="51">
        <v>40637</v>
      </c>
      <c r="W652" s="51">
        <v>40851</v>
      </c>
      <c r="Z652" s="42">
        <v>14000000</v>
      </c>
      <c r="AA652" s="39">
        <v>1</v>
      </c>
      <c r="AB652" s="39">
        <v>1</v>
      </c>
      <c r="AC652" s="39">
        <v>1</v>
      </c>
      <c r="AH652" s="38" t="s">
        <v>2710</v>
      </c>
      <c r="AI652" s="43">
        <v>210</v>
      </c>
      <c r="AO652" s="39">
        <v>1</v>
      </c>
      <c r="AP652" s="40" t="s">
        <v>1490</v>
      </c>
      <c r="AT652" s="39">
        <v>25</v>
      </c>
      <c r="AU652" s="39">
        <v>25</v>
      </c>
      <c r="AV652" s="39">
        <v>2</v>
      </c>
      <c r="AX652" s="40" t="s">
        <v>1558</v>
      </c>
      <c r="AY652" s="58" t="s">
        <v>1490</v>
      </c>
      <c r="AZ652" s="32" t="s">
        <v>70</v>
      </c>
      <c r="BA652" s="32" t="s">
        <v>1708</v>
      </c>
      <c r="BB652" s="32"/>
      <c r="BC652" s="44">
        <v>1067</v>
      </c>
      <c r="BD652" s="45">
        <v>40591</v>
      </c>
      <c r="BE652" s="45"/>
      <c r="BF652" s="46">
        <v>3755</v>
      </c>
      <c r="BG652" s="47">
        <v>40637</v>
      </c>
      <c r="BH652" s="48" t="s">
        <v>1559</v>
      </c>
      <c r="BI652" s="53" t="s">
        <v>1560</v>
      </c>
      <c r="BJ652" s="40" t="s">
        <v>73</v>
      </c>
      <c r="BK652" s="39" t="s">
        <v>74</v>
      </c>
      <c r="BL652" s="39" t="s">
        <v>75</v>
      </c>
      <c r="BM652" s="37"/>
      <c r="BP652" s="32"/>
      <c r="BQ652" s="32"/>
      <c r="BR652" s="32"/>
      <c r="BS652" s="32"/>
      <c r="BT652" s="32"/>
      <c r="BU652" s="32"/>
      <c r="BV652" s="32"/>
      <c r="BW652" s="37"/>
      <c r="BX652" s="32"/>
      <c r="BY652" s="50"/>
      <c r="CE652" s="39"/>
      <c r="CF652" s="39"/>
      <c r="CG652" s="39"/>
      <c r="CH652" s="39"/>
      <c r="CI652" s="39"/>
      <c r="CJ652" s="39"/>
    </row>
    <row r="653" spans="1:88" ht="23.25" customHeight="1" x14ac:dyDescent="0.2">
      <c r="A653" s="32">
        <v>108</v>
      </c>
      <c r="B653" s="32">
        <v>2011</v>
      </c>
      <c r="C653" s="38" t="s">
        <v>2713</v>
      </c>
      <c r="D653" s="32">
        <v>1</v>
      </c>
      <c r="F653" s="39">
        <v>659</v>
      </c>
      <c r="J653" s="40" t="s">
        <v>701</v>
      </c>
      <c r="K653" s="39">
        <v>1</v>
      </c>
      <c r="L653" s="39">
        <v>1</v>
      </c>
      <c r="O653" s="39">
        <v>33</v>
      </c>
      <c r="P653" s="39">
        <v>1</v>
      </c>
      <c r="Q653" s="39">
        <v>2</v>
      </c>
      <c r="T653" s="13" t="s">
        <v>1391</v>
      </c>
      <c r="U653" s="51">
        <v>40637</v>
      </c>
      <c r="V653" s="51">
        <v>40637</v>
      </c>
      <c r="W653" s="51">
        <v>40881</v>
      </c>
      <c r="Z653" s="42">
        <v>14461200</v>
      </c>
      <c r="AA653" s="39">
        <v>1</v>
      </c>
      <c r="AB653" s="39">
        <v>1</v>
      </c>
      <c r="AC653" s="39">
        <v>1</v>
      </c>
      <c r="AH653" s="38" t="s">
        <v>2710</v>
      </c>
      <c r="AI653" s="43">
        <v>240</v>
      </c>
      <c r="AO653" s="39">
        <v>1</v>
      </c>
      <c r="AP653" s="40" t="s">
        <v>49</v>
      </c>
      <c r="AT653" s="39">
        <v>25</v>
      </c>
      <c r="AU653" s="39">
        <v>25</v>
      </c>
      <c r="AV653" s="39">
        <v>2</v>
      </c>
      <c r="AX653" s="40" t="s">
        <v>1731</v>
      </c>
      <c r="AY653" s="40" t="s">
        <v>1498</v>
      </c>
      <c r="AZ653" s="32" t="s">
        <v>70</v>
      </c>
      <c r="BA653" s="50" t="s">
        <v>1681</v>
      </c>
      <c r="BB653" s="50"/>
      <c r="BC653" s="44">
        <v>897</v>
      </c>
      <c r="BD653" s="45">
        <v>40583</v>
      </c>
      <c r="BE653" s="45"/>
      <c r="BF653" s="46">
        <v>3753</v>
      </c>
      <c r="BG653" s="47">
        <v>40637</v>
      </c>
      <c r="BH653" s="48" t="s">
        <v>1641</v>
      </c>
      <c r="BI653" s="53" t="s">
        <v>1642</v>
      </c>
      <c r="BJ653" s="40" t="s">
        <v>73</v>
      </c>
      <c r="BK653" s="39" t="s">
        <v>74</v>
      </c>
      <c r="BL653" s="39" t="s">
        <v>75</v>
      </c>
      <c r="BM653" s="37"/>
      <c r="BP653" s="32"/>
      <c r="BQ653" s="32"/>
      <c r="BR653" s="32"/>
      <c r="BS653" s="32"/>
      <c r="BT653" s="32"/>
      <c r="BU653" s="32"/>
      <c r="BV653" s="32"/>
      <c r="BW653" s="37"/>
      <c r="BX653" s="32"/>
      <c r="BY653" s="50"/>
      <c r="CE653" s="39"/>
      <c r="CF653" s="39"/>
      <c r="CG653" s="39"/>
      <c r="CH653" s="39"/>
      <c r="CI653" s="39"/>
      <c r="CJ653" s="39"/>
    </row>
    <row r="654" spans="1:88" ht="23.25" customHeight="1" x14ac:dyDescent="0.2">
      <c r="A654" s="32">
        <v>108</v>
      </c>
      <c r="B654" s="32">
        <v>2011</v>
      </c>
      <c r="C654" s="38" t="s">
        <v>2713</v>
      </c>
      <c r="D654" s="32">
        <v>1</v>
      </c>
      <c r="F654" s="39">
        <v>660</v>
      </c>
      <c r="J654" s="40" t="s">
        <v>702</v>
      </c>
      <c r="K654" s="39">
        <v>1</v>
      </c>
      <c r="L654" s="39">
        <v>1</v>
      </c>
      <c r="O654" s="39">
        <v>31</v>
      </c>
      <c r="P654" s="39">
        <v>1</v>
      </c>
      <c r="Q654" s="39">
        <v>2</v>
      </c>
      <c r="T654" s="13" t="s">
        <v>1239</v>
      </c>
      <c r="U654" s="51">
        <v>40638</v>
      </c>
      <c r="V654" s="51">
        <v>40638</v>
      </c>
      <c r="W654" s="51">
        <v>40852</v>
      </c>
      <c r="Z654" s="42">
        <v>17246320</v>
      </c>
      <c r="AA654" s="39">
        <v>1</v>
      </c>
      <c r="AB654" s="39">
        <v>1</v>
      </c>
      <c r="AC654" s="39">
        <v>1</v>
      </c>
      <c r="AH654" s="38" t="s">
        <v>2710</v>
      </c>
      <c r="AI654" s="43">
        <v>210</v>
      </c>
      <c r="AO654" s="39">
        <v>1</v>
      </c>
      <c r="AP654" s="40" t="s">
        <v>49</v>
      </c>
      <c r="AT654" s="39">
        <v>25</v>
      </c>
      <c r="AU654" s="39">
        <v>25</v>
      </c>
      <c r="AV654" s="39">
        <v>2</v>
      </c>
      <c r="AX654" s="40" t="s">
        <v>1731</v>
      </c>
      <c r="AY654" s="40" t="s">
        <v>1498</v>
      </c>
      <c r="AZ654" s="32" t="s">
        <v>1534</v>
      </c>
      <c r="BA654" s="50" t="s">
        <v>1737</v>
      </c>
      <c r="BB654" s="50"/>
      <c r="BC654" s="44">
        <v>624</v>
      </c>
      <c r="BD654" s="45">
        <v>40576</v>
      </c>
      <c r="BE654" s="45"/>
      <c r="BF654" s="46">
        <v>3774</v>
      </c>
      <c r="BG654" s="47">
        <v>40638</v>
      </c>
      <c r="BH654" s="48" t="s">
        <v>1641</v>
      </c>
      <c r="BI654" s="53" t="s">
        <v>1642</v>
      </c>
      <c r="BJ654" s="40" t="s">
        <v>73</v>
      </c>
      <c r="BK654" s="39" t="s">
        <v>74</v>
      </c>
      <c r="BL654" s="39" t="s">
        <v>75</v>
      </c>
      <c r="BM654" s="37"/>
      <c r="BP654" s="32"/>
      <c r="BQ654" s="32"/>
      <c r="BR654" s="32"/>
      <c r="BS654" s="32"/>
      <c r="BT654" s="32"/>
      <c r="BU654" s="32"/>
      <c r="BV654" s="32"/>
      <c r="BW654" s="37"/>
      <c r="BX654" s="32"/>
      <c r="BY654" s="50"/>
      <c r="CE654" s="39"/>
      <c r="CF654" s="39"/>
      <c r="CG654" s="39"/>
      <c r="CH654" s="39"/>
      <c r="CI654" s="39"/>
      <c r="CJ654" s="39"/>
    </row>
    <row r="655" spans="1:88" ht="23.25" customHeight="1" x14ac:dyDescent="0.2">
      <c r="A655" s="32">
        <v>108</v>
      </c>
      <c r="B655" s="32">
        <v>2011</v>
      </c>
      <c r="C655" s="38" t="s">
        <v>2713</v>
      </c>
      <c r="D655" s="32">
        <v>1</v>
      </c>
      <c r="F655" s="39">
        <v>661</v>
      </c>
      <c r="J655" s="40" t="s">
        <v>703</v>
      </c>
      <c r="K655" s="39">
        <v>1</v>
      </c>
      <c r="L655" s="39">
        <v>1</v>
      </c>
      <c r="O655" s="39">
        <v>31</v>
      </c>
      <c r="P655" s="39">
        <v>1</v>
      </c>
      <c r="Q655" s="39">
        <v>2</v>
      </c>
      <c r="T655" s="13" t="s">
        <v>1392</v>
      </c>
      <c r="U655" s="51">
        <v>40640</v>
      </c>
      <c r="V655" s="51">
        <v>40640</v>
      </c>
      <c r="W655" s="51">
        <v>40854</v>
      </c>
      <c r="Z655" s="42">
        <v>17246320</v>
      </c>
      <c r="AA655" s="39">
        <v>1</v>
      </c>
      <c r="AB655" s="39">
        <v>1</v>
      </c>
      <c r="AC655" s="39">
        <v>1</v>
      </c>
      <c r="AH655" s="38" t="s">
        <v>2710</v>
      </c>
      <c r="AI655" s="43">
        <v>210</v>
      </c>
      <c r="AO655" s="39">
        <v>1</v>
      </c>
      <c r="AP655" s="40" t="s">
        <v>1504</v>
      </c>
      <c r="AT655" s="39">
        <v>25</v>
      </c>
      <c r="AU655" s="39">
        <v>25</v>
      </c>
      <c r="AV655" s="39">
        <v>2</v>
      </c>
      <c r="AX655" s="40" t="s">
        <v>1684</v>
      </c>
      <c r="AY655" s="58" t="s">
        <v>1504</v>
      </c>
      <c r="AZ655" s="32" t="s">
        <v>1534</v>
      </c>
      <c r="BA655" s="32" t="s">
        <v>2000</v>
      </c>
      <c r="BB655" s="32"/>
      <c r="BC655" s="44">
        <v>1990</v>
      </c>
      <c r="BD655" s="45">
        <v>40625</v>
      </c>
      <c r="BE655" s="45"/>
      <c r="BF655" s="46">
        <v>3808</v>
      </c>
      <c r="BG655" s="47">
        <v>40640</v>
      </c>
      <c r="BH655" s="48" t="s">
        <v>1686</v>
      </c>
      <c r="BI655" s="53" t="s">
        <v>1690</v>
      </c>
      <c r="BJ655" s="40" t="s">
        <v>73</v>
      </c>
      <c r="BK655" s="39" t="s">
        <v>1533</v>
      </c>
      <c r="BL655" s="39" t="s">
        <v>75</v>
      </c>
      <c r="BM655" s="37">
        <v>2463760</v>
      </c>
      <c r="BN655" s="72">
        <v>30</v>
      </c>
      <c r="BP655" s="32"/>
      <c r="BQ655" s="32"/>
      <c r="BR655" s="32">
        <v>8808</v>
      </c>
      <c r="BS655" s="50">
        <v>40851</v>
      </c>
      <c r="BT655" s="50"/>
      <c r="BU655" s="50"/>
      <c r="BV655" s="32"/>
      <c r="BW655" s="37"/>
      <c r="BX655" s="32"/>
      <c r="BY655" s="50"/>
    </row>
    <row r="656" spans="1:88" ht="23.25" customHeight="1" x14ac:dyDescent="0.2">
      <c r="A656" s="32">
        <v>108</v>
      </c>
      <c r="B656" s="32">
        <v>2011</v>
      </c>
      <c r="C656" s="38" t="s">
        <v>2713</v>
      </c>
      <c r="D656" s="32">
        <v>1</v>
      </c>
      <c r="F656" s="39">
        <v>662</v>
      </c>
      <c r="J656" s="40" t="s">
        <v>704</v>
      </c>
      <c r="K656" s="39">
        <v>1</v>
      </c>
      <c r="L656" s="39">
        <v>1</v>
      </c>
      <c r="O656" s="39">
        <v>33</v>
      </c>
      <c r="P656" s="39">
        <v>1</v>
      </c>
      <c r="Q656" s="39">
        <v>2</v>
      </c>
      <c r="T656" s="16" t="s">
        <v>1393</v>
      </c>
      <c r="U656" s="41">
        <v>40641</v>
      </c>
      <c r="V656" s="41">
        <v>40641</v>
      </c>
      <c r="W656" s="41">
        <v>40916</v>
      </c>
      <c r="Z656" s="42">
        <v>14461200</v>
      </c>
      <c r="AA656" s="39">
        <v>1</v>
      </c>
      <c r="AB656" s="39">
        <v>1</v>
      </c>
      <c r="AC656" s="39">
        <v>1</v>
      </c>
      <c r="AH656" s="38" t="s">
        <v>2710</v>
      </c>
      <c r="AI656" s="43">
        <v>270</v>
      </c>
      <c r="AO656" s="39">
        <v>1</v>
      </c>
      <c r="AP656" s="40" t="s">
        <v>1507</v>
      </c>
      <c r="AT656" s="39">
        <v>25</v>
      </c>
      <c r="AU656" s="39">
        <v>25</v>
      </c>
      <c r="AV656" s="39">
        <v>2</v>
      </c>
      <c r="AX656" s="40" t="s">
        <v>1740</v>
      </c>
      <c r="AY656" s="40" t="s">
        <v>2001</v>
      </c>
      <c r="AZ656" s="32" t="s">
        <v>70</v>
      </c>
      <c r="BA656" s="32" t="s">
        <v>2002</v>
      </c>
      <c r="BB656" s="32"/>
      <c r="BC656" s="44">
        <v>1720</v>
      </c>
      <c r="BD656" s="45">
        <v>40604</v>
      </c>
      <c r="BE656" s="45"/>
      <c r="BF656" s="46">
        <v>3813</v>
      </c>
      <c r="BG656" s="47">
        <v>40641</v>
      </c>
      <c r="BH656" s="48" t="s">
        <v>1740</v>
      </c>
      <c r="BI656" s="53" t="s">
        <v>1741</v>
      </c>
      <c r="BJ656" s="40" t="s">
        <v>73</v>
      </c>
      <c r="BK656" s="39" t="s">
        <v>1533</v>
      </c>
      <c r="BL656" s="39" t="s">
        <v>75</v>
      </c>
      <c r="BM656" s="37"/>
      <c r="BP656" s="32"/>
      <c r="BQ656" s="32"/>
      <c r="BR656" s="32"/>
      <c r="BS656" s="32"/>
      <c r="BT656" s="32"/>
      <c r="BU656" s="32"/>
      <c r="BV656" s="37"/>
      <c r="BW656" s="37"/>
      <c r="BX656" s="32"/>
      <c r="BY656" s="50"/>
      <c r="CE656" s="39"/>
      <c r="CF656" s="39"/>
      <c r="CG656" s="39"/>
      <c r="CH656" s="39"/>
      <c r="CI656" s="39"/>
      <c r="CJ656" s="39"/>
    </row>
    <row r="657" spans="1:88" ht="23.25" customHeight="1" x14ac:dyDescent="0.2">
      <c r="A657" s="32">
        <v>108</v>
      </c>
      <c r="B657" s="32">
        <v>2011</v>
      </c>
      <c r="C657" s="38" t="s">
        <v>2713</v>
      </c>
      <c r="D657" s="32">
        <v>1</v>
      </c>
      <c r="F657" s="39">
        <v>663</v>
      </c>
      <c r="J657" s="40" t="s">
        <v>705</v>
      </c>
      <c r="K657" s="39">
        <v>1</v>
      </c>
      <c r="L657" s="39">
        <v>1</v>
      </c>
      <c r="O657" s="39">
        <v>31</v>
      </c>
      <c r="P657" s="39">
        <v>1</v>
      </c>
      <c r="Q657" s="39">
        <v>2</v>
      </c>
      <c r="T657" s="13" t="s">
        <v>1394</v>
      </c>
      <c r="U657" s="51">
        <v>40641</v>
      </c>
      <c r="V657" s="51">
        <v>40641</v>
      </c>
      <c r="W657" s="51">
        <v>40732</v>
      </c>
      <c r="Z657" s="42">
        <v>7391280</v>
      </c>
      <c r="AA657" s="39">
        <v>1</v>
      </c>
      <c r="AB657" s="39">
        <v>1</v>
      </c>
      <c r="AC657" s="39">
        <v>1</v>
      </c>
      <c r="AH657" s="38" t="s">
        <v>2710</v>
      </c>
      <c r="AI657" s="43">
        <v>90</v>
      </c>
      <c r="AO657" s="39">
        <v>1</v>
      </c>
      <c r="AP657" s="40" t="s">
        <v>1495</v>
      </c>
      <c r="AT657" s="39">
        <v>25</v>
      </c>
      <c r="AU657" s="39">
        <v>25</v>
      </c>
      <c r="AV657" s="39">
        <v>2</v>
      </c>
      <c r="AX657" s="40" t="s">
        <v>1596</v>
      </c>
      <c r="AY657" s="58" t="s">
        <v>1495</v>
      </c>
      <c r="AZ657" s="32" t="s">
        <v>1534</v>
      </c>
      <c r="BA657" s="32" t="s">
        <v>1708</v>
      </c>
      <c r="BB657" s="32"/>
      <c r="BC657" s="44">
        <v>1905</v>
      </c>
      <c r="BD657" s="45">
        <v>40616</v>
      </c>
      <c r="BE657" s="45"/>
      <c r="BF657" s="46">
        <v>3837</v>
      </c>
      <c r="BG657" s="47">
        <v>40641</v>
      </c>
      <c r="BH657" s="48" t="s">
        <v>1598</v>
      </c>
      <c r="BI657" s="53" t="s">
        <v>1599</v>
      </c>
      <c r="BJ657" s="40" t="s">
        <v>73</v>
      </c>
      <c r="BK657" s="39" t="s">
        <v>74</v>
      </c>
      <c r="BL657" s="39" t="s">
        <v>75</v>
      </c>
      <c r="BM657" s="37">
        <v>3695640</v>
      </c>
      <c r="BN657" s="72">
        <v>45</v>
      </c>
      <c r="BP657" s="32"/>
      <c r="BQ657" s="32"/>
      <c r="BR657" s="32">
        <v>7341</v>
      </c>
      <c r="BS657" s="50">
        <v>40784</v>
      </c>
      <c r="BT657" s="50"/>
      <c r="BU657" s="50"/>
      <c r="BV657" s="32"/>
      <c r="BW657" s="37"/>
      <c r="BX657" s="32"/>
      <c r="BY657" s="50"/>
    </row>
    <row r="658" spans="1:88" ht="23.25" customHeight="1" x14ac:dyDescent="0.2">
      <c r="A658" s="32">
        <v>108</v>
      </c>
      <c r="B658" s="32">
        <v>2011</v>
      </c>
      <c r="C658" s="38" t="s">
        <v>2713</v>
      </c>
      <c r="D658" s="32">
        <v>1</v>
      </c>
      <c r="F658" s="39">
        <v>664</v>
      </c>
      <c r="J658" s="40" t="s">
        <v>706</v>
      </c>
      <c r="K658" s="39">
        <v>1</v>
      </c>
      <c r="L658" s="39">
        <v>1</v>
      </c>
      <c r="O658" s="39">
        <v>33</v>
      </c>
      <c r="P658" s="39">
        <v>1</v>
      </c>
      <c r="Q658" s="39">
        <v>2</v>
      </c>
      <c r="T658" s="17" t="s">
        <v>1395</v>
      </c>
      <c r="U658" s="41">
        <v>40641</v>
      </c>
      <c r="V658" s="41">
        <v>40641</v>
      </c>
      <c r="W658" s="41">
        <v>40916</v>
      </c>
      <c r="Z658" s="42">
        <v>14461200</v>
      </c>
      <c r="AA658" s="39">
        <v>1</v>
      </c>
      <c r="AB658" s="39">
        <v>1</v>
      </c>
      <c r="AC658" s="39">
        <v>1</v>
      </c>
      <c r="AH658" s="38" t="s">
        <v>2710</v>
      </c>
      <c r="AI658" s="43">
        <v>270</v>
      </c>
      <c r="AO658" s="39">
        <v>1</v>
      </c>
      <c r="AP658" s="40" t="s">
        <v>1493</v>
      </c>
      <c r="AT658" s="39">
        <v>25</v>
      </c>
      <c r="AU658" s="39">
        <v>25</v>
      </c>
      <c r="AV658" s="39">
        <v>2</v>
      </c>
      <c r="AX658" s="40" t="s">
        <v>1581</v>
      </c>
      <c r="AY658" s="40" t="s">
        <v>1512</v>
      </c>
      <c r="AZ658" s="32" t="s">
        <v>1548</v>
      </c>
      <c r="BA658" s="32" t="s">
        <v>2003</v>
      </c>
      <c r="BB658" s="32"/>
      <c r="BC658" s="44">
        <v>2230</v>
      </c>
      <c r="BD658" s="45">
        <v>40630</v>
      </c>
      <c r="BE658" s="45"/>
      <c r="BF658" s="46">
        <v>3814</v>
      </c>
      <c r="BG658" s="47">
        <v>40641</v>
      </c>
      <c r="BH658" s="48" t="s">
        <v>1582</v>
      </c>
      <c r="BI658" s="53" t="s">
        <v>1980</v>
      </c>
      <c r="BJ658" s="40" t="s">
        <v>73</v>
      </c>
      <c r="BK658" s="39" t="s">
        <v>74</v>
      </c>
      <c r="BL658" s="39" t="s">
        <v>75</v>
      </c>
      <c r="BM658" s="37"/>
      <c r="BP658" s="32"/>
      <c r="BQ658" s="32"/>
      <c r="BR658" s="32"/>
      <c r="BS658" s="32"/>
      <c r="BT658" s="32"/>
      <c r="BU658" s="32"/>
      <c r="BV658" s="37"/>
      <c r="BW658" s="37"/>
      <c r="BX658" s="32"/>
      <c r="BY658" s="50"/>
    </row>
    <row r="659" spans="1:88" ht="23.25" customHeight="1" x14ac:dyDescent="0.2">
      <c r="A659" s="32">
        <v>108</v>
      </c>
      <c r="B659" s="32">
        <v>2011</v>
      </c>
      <c r="C659" s="38" t="s">
        <v>2713</v>
      </c>
      <c r="D659" s="32">
        <v>1</v>
      </c>
      <c r="F659" s="39">
        <v>665</v>
      </c>
      <c r="J659" s="40" t="s">
        <v>707</v>
      </c>
      <c r="K659" s="39">
        <v>1</v>
      </c>
      <c r="L659" s="39">
        <v>1</v>
      </c>
      <c r="O659" s="39">
        <v>31</v>
      </c>
      <c r="P659" s="39">
        <v>1</v>
      </c>
      <c r="Q659" s="39">
        <v>2</v>
      </c>
      <c r="T659" s="13" t="s">
        <v>1396</v>
      </c>
      <c r="U659" s="51">
        <v>40641</v>
      </c>
      <c r="V659" s="51">
        <v>40641</v>
      </c>
      <c r="W659" s="51">
        <v>40916</v>
      </c>
      <c r="Z659" s="42">
        <v>28922400</v>
      </c>
      <c r="AA659" s="39">
        <v>1</v>
      </c>
      <c r="AB659" s="39">
        <v>1</v>
      </c>
      <c r="AC659" s="39">
        <v>1</v>
      </c>
      <c r="AH659" s="38" t="s">
        <v>2710</v>
      </c>
      <c r="AI659" s="43">
        <v>270</v>
      </c>
      <c r="AO659" s="39">
        <v>1</v>
      </c>
      <c r="AP659" s="40" t="s">
        <v>1493</v>
      </c>
      <c r="AT659" s="39">
        <v>25</v>
      </c>
      <c r="AU659" s="39">
        <v>25</v>
      </c>
      <c r="AV659" s="39">
        <v>2</v>
      </c>
      <c r="AX659" s="40" t="s">
        <v>1581</v>
      </c>
      <c r="AY659" s="40" t="s">
        <v>1512</v>
      </c>
      <c r="AZ659" s="32" t="s">
        <v>1526</v>
      </c>
      <c r="BA659" s="32" t="s">
        <v>1540</v>
      </c>
      <c r="BB659" s="32"/>
      <c r="BC659" s="44">
        <v>2229</v>
      </c>
      <c r="BD659" s="45">
        <v>40630</v>
      </c>
      <c r="BE659" s="45"/>
      <c r="BF659" s="46">
        <v>3815</v>
      </c>
      <c r="BG659" s="47">
        <v>40641</v>
      </c>
      <c r="BH659" s="48" t="s">
        <v>1582</v>
      </c>
      <c r="BI659" s="53" t="s">
        <v>1980</v>
      </c>
      <c r="BJ659" s="40" t="s">
        <v>73</v>
      </c>
      <c r="BK659" s="39" t="s">
        <v>74</v>
      </c>
      <c r="BL659" s="39" t="s">
        <v>75</v>
      </c>
      <c r="BM659" s="37"/>
      <c r="BP659" s="32"/>
      <c r="BQ659" s="32"/>
      <c r="BR659" s="32"/>
      <c r="BS659" s="32"/>
      <c r="BT659" s="32"/>
      <c r="BU659" s="32"/>
      <c r="BV659" s="32"/>
      <c r="BW659" s="37"/>
      <c r="BX659" s="32"/>
      <c r="BY659" s="50"/>
    </row>
    <row r="660" spans="1:88" ht="23.25" customHeight="1" x14ac:dyDescent="0.2">
      <c r="A660" s="32">
        <v>108</v>
      </c>
      <c r="B660" s="32">
        <v>2011</v>
      </c>
      <c r="C660" s="38" t="s">
        <v>2713</v>
      </c>
      <c r="D660" s="32">
        <v>1</v>
      </c>
      <c r="F660" s="39">
        <v>666</v>
      </c>
      <c r="J660" s="40" t="s">
        <v>708</v>
      </c>
      <c r="K660" s="39">
        <v>1</v>
      </c>
      <c r="L660" s="39">
        <v>1</v>
      </c>
      <c r="O660" s="39">
        <v>31</v>
      </c>
      <c r="P660" s="39">
        <v>1</v>
      </c>
      <c r="Q660" s="39">
        <v>2</v>
      </c>
      <c r="T660" s="13" t="s">
        <v>1397</v>
      </c>
      <c r="U660" s="51">
        <v>40641</v>
      </c>
      <c r="V660" s="51">
        <v>40641</v>
      </c>
      <c r="W660" s="51">
        <v>40702</v>
      </c>
      <c r="Z660" s="42">
        <v>4297520</v>
      </c>
      <c r="AA660" s="39">
        <v>1</v>
      </c>
      <c r="AB660" s="39">
        <v>1</v>
      </c>
      <c r="AC660" s="39">
        <v>1</v>
      </c>
      <c r="AH660" s="38" t="s">
        <v>2710</v>
      </c>
      <c r="AI660" s="43">
        <v>60</v>
      </c>
      <c r="AO660" s="39">
        <v>1</v>
      </c>
      <c r="AP660" s="40" t="s">
        <v>1489</v>
      </c>
      <c r="AT660" s="39">
        <v>25</v>
      </c>
      <c r="AU660" s="39">
        <v>25</v>
      </c>
      <c r="AV660" s="39">
        <v>2</v>
      </c>
      <c r="AX660" s="40" t="s">
        <v>1643</v>
      </c>
      <c r="AY660" s="40" t="s">
        <v>1498</v>
      </c>
      <c r="AZ660" s="32" t="s">
        <v>1534</v>
      </c>
      <c r="BA660" s="32" t="s">
        <v>2004</v>
      </c>
      <c r="BB660" s="32"/>
      <c r="BC660" s="44">
        <v>1882</v>
      </c>
      <c r="BD660" s="45">
        <v>40613</v>
      </c>
      <c r="BE660" s="45"/>
      <c r="BF660" s="46">
        <v>3816</v>
      </c>
      <c r="BG660" s="47">
        <v>40641</v>
      </c>
      <c r="BH660" s="48" t="s">
        <v>1639</v>
      </c>
      <c r="BI660" s="53" t="s">
        <v>1640</v>
      </c>
      <c r="BJ660" s="40" t="s">
        <v>73</v>
      </c>
      <c r="BK660" s="39" t="s">
        <v>1533</v>
      </c>
      <c r="BL660" s="39" t="s">
        <v>75</v>
      </c>
      <c r="BM660" s="37"/>
      <c r="BP660" s="32"/>
      <c r="BQ660" s="32"/>
      <c r="BR660" s="32"/>
      <c r="BS660" s="32"/>
      <c r="BT660" s="32"/>
      <c r="BU660" s="32"/>
      <c r="BV660" s="32"/>
      <c r="BW660" s="37"/>
      <c r="BX660" s="32"/>
      <c r="BY660" s="50"/>
      <c r="CE660" s="39"/>
      <c r="CF660" s="39"/>
      <c r="CG660" s="39"/>
      <c r="CH660" s="39"/>
      <c r="CI660" s="39"/>
      <c r="CJ660" s="39"/>
    </row>
    <row r="661" spans="1:88" ht="23.25" customHeight="1" x14ac:dyDescent="0.2">
      <c r="A661" s="32">
        <v>108</v>
      </c>
      <c r="B661" s="32">
        <v>2011</v>
      </c>
      <c r="C661" s="38" t="s">
        <v>2713</v>
      </c>
      <c r="D661" s="32">
        <v>1</v>
      </c>
      <c r="F661" s="39">
        <v>667</v>
      </c>
      <c r="J661" s="40" t="s">
        <v>709</v>
      </c>
      <c r="K661" s="39">
        <v>1</v>
      </c>
      <c r="L661" s="39">
        <v>1</v>
      </c>
      <c r="O661" s="39">
        <v>31</v>
      </c>
      <c r="P661" s="39">
        <v>1</v>
      </c>
      <c r="Q661" s="39">
        <v>2</v>
      </c>
      <c r="T661" s="13" t="s">
        <v>1398</v>
      </c>
      <c r="U661" s="51">
        <v>40641</v>
      </c>
      <c r="V661" s="51">
        <v>40641</v>
      </c>
      <c r="W661" s="51">
        <v>40702</v>
      </c>
      <c r="Z661" s="42">
        <v>4927520</v>
      </c>
      <c r="AA661" s="39">
        <v>1</v>
      </c>
      <c r="AB661" s="39">
        <v>1</v>
      </c>
      <c r="AC661" s="39">
        <v>1</v>
      </c>
      <c r="AH661" s="38" t="s">
        <v>2710</v>
      </c>
      <c r="AI661" s="43">
        <v>60</v>
      </c>
      <c r="AO661" s="39">
        <v>1</v>
      </c>
      <c r="AP661" s="40" t="s">
        <v>1489</v>
      </c>
      <c r="AT661" s="39">
        <v>25</v>
      </c>
      <c r="AU661" s="39">
        <v>25</v>
      </c>
      <c r="AV661" s="39">
        <v>2</v>
      </c>
      <c r="AX661" s="40" t="s">
        <v>1643</v>
      </c>
      <c r="AY661" s="40" t="s">
        <v>1498</v>
      </c>
      <c r="AZ661" s="32" t="s">
        <v>1534</v>
      </c>
      <c r="BA661" s="32" t="s">
        <v>1530</v>
      </c>
      <c r="BB661" s="32"/>
      <c r="BC661" s="44">
        <v>1882</v>
      </c>
      <c r="BD661" s="45">
        <v>40613</v>
      </c>
      <c r="BE661" s="45"/>
      <c r="BF661" s="46">
        <v>3819</v>
      </c>
      <c r="BG661" s="47">
        <v>40641</v>
      </c>
      <c r="BH661" s="48" t="s">
        <v>1639</v>
      </c>
      <c r="BI661" s="53" t="s">
        <v>1640</v>
      </c>
      <c r="BJ661" s="40" t="s">
        <v>73</v>
      </c>
      <c r="BK661" s="39" t="s">
        <v>1533</v>
      </c>
      <c r="BL661" s="39" t="s">
        <v>75</v>
      </c>
      <c r="BM661" s="37"/>
      <c r="BP661" s="32"/>
      <c r="BQ661" s="32"/>
      <c r="BR661" s="32"/>
      <c r="BS661" s="32"/>
      <c r="BT661" s="32"/>
      <c r="BU661" s="32"/>
      <c r="BV661" s="32"/>
      <c r="BW661" s="37"/>
      <c r="BX661" s="32"/>
      <c r="BY661" s="50"/>
      <c r="CE661" s="39"/>
      <c r="CF661" s="39"/>
      <c r="CG661" s="39"/>
      <c r="CH661" s="39"/>
      <c r="CI661" s="39"/>
      <c r="CJ661" s="39"/>
    </row>
    <row r="662" spans="1:88" ht="23.25" customHeight="1" x14ac:dyDescent="0.2">
      <c r="A662" s="32">
        <v>108</v>
      </c>
      <c r="B662" s="32">
        <v>2011</v>
      </c>
      <c r="C662" s="38" t="s">
        <v>2713</v>
      </c>
      <c r="D662" s="32">
        <v>1</v>
      </c>
      <c r="F662" s="39">
        <v>668</v>
      </c>
      <c r="J662" s="40" t="s">
        <v>710</v>
      </c>
      <c r="K662" s="39">
        <v>1</v>
      </c>
      <c r="L662" s="39">
        <v>1</v>
      </c>
      <c r="O662" s="39">
        <v>31</v>
      </c>
      <c r="P662" s="39">
        <v>1</v>
      </c>
      <c r="Q662" s="39">
        <v>2</v>
      </c>
      <c r="T662" s="16" t="s">
        <v>1399</v>
      </c>
      <c r="U662" s="41">
        <v>40641</v>
      </c>
      <c r="V662" s="41">
        <v>40641</v>
      </c>
      <c r="W662" s="41">
        <v>40702</v>
      </c>
      <c r="Z662" s="42">
        <v>4927520</v>
      </c>
      <c r="AA662" s="39">
        <v>1</v>
      </c>
      <c r="AB662" s="39">
        <v>1</v>
      </c>
      <c r="AC662" s="39">
        <v>1</v>
      </c>
      <c r="AH662" s="38" t="s">
        <v>2710</v>
      </c>
      <c r="AI662" s="43">
        <v>60</v>
      </c>
      <c r="AO662" s="39">
        <v>1</v>
      </c>
      <c r="AP662" s="40" t="s">
        <v>1489</v>
      </c>
      <c r="AT662" s="39">
        <v>25</v>
      </c>
      <c r="AU662" s="39">
        <v>25</v>
      </c>
      <c r="AV662" s="39">
        <v>2</v>
      </c>
      <c r="AX662" s="40" t="s">
        <v>1643</v>
      </c>
      <c r="AY662" s="40" t="s">
        <v>1498</v>
      </c>
      <c r="AZ662" s="32" t="s">
        <v>1534</v>
      </c>
      <c r="BA662" s="32" t="s">
        <v>1578</v>
      </c>
      <c r="BB662" s="32"/>
      <c r="BC662" s="44">
        <v>1882</v>
      </c>
      <c r="BD662" s="45">
        <v>40613</v>
      </c>
      <c r="BE662" s="45"/>
      <c r="BF662" s="46">
        <v>3823</v>
      </c>
      <c r="BG662" s="47">
        <v>40641</v>
      </c>
      <c r="BH662" s="48" t="s">
        <v>1639</v>
      </c>
      <c r="BI662" s="53" t="s">
        <v>1640</v>
      </c>
      <c r="BJ662" s="40" t="s">
        <v>73</v>
      </c>
      <c r="BK662" s="39" t="s">
        <v>1533</v>
      </c>
      <c r="BL662" s="39" t="s">
        <v>75</v>
      </c>
      <c r="BM662" s="37"/>
      <c r="BP662" s="32"/>
      <c r="BQ662" s="32"/>
      <c r="BR662" s="32"/>
      <c r="BS662" s="32"/>
      <c r="BT662" s="32"/>
      <c r="BU662" s="32"/>
      <c r="BV662" s="37"/>
      <c r="BW662" s="37"/>
      <c r="BX662" s="32"/>
      <c r="BY662" s="50"/>
      <c r="CE662" s="39"/>
      <c r="CF662" s="39"/>
      <c r="CG662" s="39"/>
      <c r="CH662" s="39"/>
      <c r="CI662" s="39"/>
      <c r="CJ662" s="39"/>
    </row>
    <row r="663" spans="1:88" ht="23.25" customHeight="1" x14ac:dyDescent="0.2">
      <c r="A663" s="32">
        <v>108</v>
      </c>
      <c r="B663" s="32">
        <v>2011</v>
      </c>
      <c r="C663" s="38" t="s">
        <v>2713</v>
      </c>
      <c r="D663" s="32">
        <v>1</v>
      </c>
      <c r="F663" s="39">
        <v>669</v>
      </c>
      <c r="J663" s="40" t="s">
        <v>711</v>
      </c>
      <c r="K663" s="39">
        <v>1</v>
      </c>
      <c r="L663" s="39">
        <v>1</v>
      </c>
      <c r="O663" s="39">
        <v>31</v>
      </c>
      <c r="P663" s="39">
        <v>1</v>
      </c>
      <c r="Q663" s="39">
        <v>2</v>
      </c>
      <c r="T663" s="16" t="s">
        <v>1400</v>
      </c>
      <c r="U663" s="41">
        <v>40641</v>
      </c>
      <c r="V663" s="41">
        <v>40641</v>
      </c>
      <c r="W663" s="41">
        <v>40702</v>
      </c>
      <c r="Z663" s="42">
        <v>4927520</v>
      </c>
      <c r="AA663" s="39">
        <v>1</v>
      </c>
      <c r="AB663" s="39">
        <v>1</v>
      </c>
      <c r="AC663" s="39">
        <v>1</v>
      </c>
      <c r="AH663" s="38" t="s">
        <v>2710</v>
      </c>
      <c r="AI663" s="43">
        <v>60</v>
      </c>
      <c r="AO663" s="39">
        <v>1</v>
      </c>
      <c r="AP663" s="40" t="s">
        <v>1489</v>
      </c>
      <c r="AT663" s="39">
        <v>25</v>
      </c>
      <c r="AU663" s="39">
        <v>25</v>
      </c>
      <c r="AV663" s="39">
        <v>2</v>
      </c>
      <c r="AX663" s="40" t="s">
        <v>1643</v>
      </c>
      <c r="AY663" s="40" t="s">
        <v>1498</v>
      </c>
      <c r="AZ663" s="32" t="s">
        <v>1534</v>
      </c>
      <c r="BA663" s="32" t="s">
        <v>1574</v>
      </c>
      <c r="BB663" s="32"/>
      <c r="BC663" s="44">
        <v>1882</v>
      </c>
      <c r="BD663" s="45">
        <v>40613</v>
      </c>
      <c r="BE663" s="45"/>
      <c r="BF663" s="46">
        <v>3820</v>
      </c>
      <c r="BG663" s="47">
        <v>40641</v>
      </c>
      <c r="BH663" s="48" t="s">
        <v>1639</v>
      </c>
      <c r="BI663" s="53" t="s">
        <v>1640</v>
      </c>
      <c r="BJ663" s="40" t="s">
        <v>73</v>
      </c>
      <c r="BK663" s="39" t="s">
        <v>1533</v>
      </c>
      <c r="BL663" s="39" t="s">
        <v>75</v>
      </c>
      <c r="BM663" s="37"/>
      <c r="BP663" s="32"/>
      <c r="BQ663" s="32"/>
      <c r="BR663" s="32"/>
      <c r="BS663" s="32"/>
      <c r="BT663" s="32"/>
      <c r="BU663" s="32"/>
      <c r="BV663" s="37"/>
      <c r="BW663" s="37"/>
      <c r="BX663" s="32"/>
      <c r="BY663" s="50"/>
      <c r="CE663" s="39"/>
      <c r="CF663" s="39"/>
      <c r="CG663" s="39"/>
      <c r="CH663" s="39"/>
      <c r="CI663" s="39"/>
      <c r="CJ663" s="39"/>
    </row>
    <row r="664" spans="1:88" ht="23.25" customHeight="1" x14ac:dyDescent="0.2">
      <c r="A664" s="32">
        <v>108</v>
      </c>
      <c r="B664" s="32">
        <v>2011</v>
      </c>
      <c r="C664" s="38" t="s">
        <v>2713</v>
      </c>
      <c r="D664" s="32">
        <v>1</v>
      </c>
      <c r="F664" s="39">
        <v>670</v>
      </c>
      <c r="J664" s="40" t="s">
        <v>712</v>
      </c>
      <c r="K664" s="39">
        <v>1</v>
      </c>
      <c r="L664" s="39">
        <v>1</v>
      </c>
      <c r="O664" s="39">
        <v>33</v>
      </c>
      <c r="P664" s="39">
        <v>1</v>
      </c>
      <c r="Q664" s="39">
        <v>2</v>
      </c>
      <c r="T664" s="13" t="s">
        <v>1401</v>
      </c>
      <c r="U664" s="51">
        <v>40641</v>
      </c>
      <c r="V664" s="51">
        <v>40641</v>
      </c>
      <c r="W664" s="51">
        <v>40916</v>
      </c>
      <c r="Z664" s="42">
        <v>14461200</v>
      </c>
      <c r="AA664" s="39">
        <v>1</v>
      </c>
      <c r="AB664" s="39">
        <v>1</v>
      </c>
      <c r="AC664" s="39">
        <v>1</v>
      </c>
      <c r="AH664" s="38" t="s">
        <v>2710</v>
      </c>
      <c r="AI664" s="43">
        <v>270</v>
      </c>
      <c r="AO664" s="39">
        <v>1</v>
      </c>
      <c r="AP664" s="40" t="s">
        <v>1498</v>
      </c>
      <c r="AT664" s="39">
        <v>25</v>
      </c>
      <c r="AU664" s="39">
        <v>25</v>
      </c>
      <c r="AV664" s="39">
        <v>2</v>
      </c>
      <c r="AX664" s="40" t="s">
        <v>1607</v>
      </c>
      <c r="AY664" s="40" t="s">
        <v>1498</v>
      </c>
      <c r="AZ664" s="32" t="s">
        <v>70</v>
      </c>
      <c r="BA664" s="32" t="s">
        <v>1562</v>
      </c>
      <c r="BB664" s="32"/>
      <c r="BC664" s="44">
        <v>2246</v>
      </c>
      <c r="BD664" s="45">
        <v>40630</v>
      </c>
      <c r="BE664" s="45"/>
      <c r="BF664" s="46">
        <v>3812</v>
      </c>
      <c r="BG664" s="47">
        <v>40641</v>
      </c>
      <c r="BH664" s="48" t="s">
        <v>1639</v>
      </c>
      <c r="BI664" s="53" t="s">
        <v>1640</v>
      </c>
      <c r="BJ664" s="40" t="s">
        <v>73</v>
      </c>
      <c r="BK664" s="39" t="s">
        <v>74</v>
      </c>
      <c r="BL664" s="39" t="s">
        <v>75</v>
      </c>
      <c r="BM664" s="37"/>
      <c r="BP664" s="32"/>
      <c r="BQ664" s="32"/>
      <c r="BR664" s="32"/>
      <c r="BS664" s="32"/>
      <c r="BT664" s="32"/>
      <c r="BU664" s="32"/>
      <c r="BV664" s="32"/>
      <c r="BW664" s="37"/>
      <c r="BX664" s="32"/>
      <c r="BY664" s="50"/>
      <c r="CE664" s="39"/>
      <c r="CF664" s="39"/>
      <c r="CG664" s="39"/>
      <c r="CH664" s="39"/>
      <c r="CI664" s="39"/>
      <c r="CJ664" s="39"/>
    </row>
    <row r="665" spans="1:88" ht="23.25" customHeight="1" x14ac:dyDescent="0.2">
      <c r="A665" s="32">
        <v>108</v>
      </c>
      <c r="B665" s="32">
        <v>2011</v>
      </c>
      <c r="C665" s="38" t="s">
        <v>2713</v>
      </c>
      <c r="D665" s="32">
        <v>1</v>
      </c>
      <c r="F665" s="39">
        <v>671</v>
      </c>
      <c r="J665" s="40" t="s">
        <v>713</v>
      </c>
      <c r="K665" s="39">
        <v>1</v>
      </c>
      <c r="L665" s="39">
        <v>1</v>
      </c>
      <c r="O665" s="39">
        <v>31</v>
      </c>
      <c r="P665" s="39">
        <v>1</v>
      </c>
      <c r="Q665" s="39">
        <v>2</v>
      </c>
      <c r="T665" s="13" t="s">
        <v>1402</v>
      </c>
      <c r="U665" s="51">
        <v>40644</v>
      </c>
      <c r="V665" s="51">
        <v>40644</v>
      </c>
      <c r="W665" s="51">
        <v>40950</v>
      </c>
      <c r="Z665" s="42">
        <v>24637600</v>
      </c>
      <c r="AA665" s="39">
        <v>1</v>
      </c>
      <c r="AB665" s="39">
        <v>1</v>
      </c>
      <c r="AC665" s="39">
        <v>1</v>
      </c>
      <c r="AH665" s="38" t="s">
        <v>2710</v>
      </c>
      <c r="AI665" s="43">
        <v>300</v>
      </c>
      <c r="AO665" s="39">
        <v>1</v>
      </c>
      <c r="AP665" s="40" t="s">
        <v>1508</v>
      </c>
      <c r="AT665" s="39">
        <v>25</v>
      </c>
      <c r="AU665" s="39">
        <v>25</v>
      </c>
      <c r="AV665" s="39">
        <v>2</v>
      </c>
      <c r="AX665" s="40" t="s">
        <v>1757</v>
      </c>
      <c r="AY665" s="40" t="s">
        <v>69</v>
      </c>
      <c r="AZ665" s="32" t="s">
        <v>1537</v>
      </c>
      <c r="BA665" s="32" t="s">
        <v>1538</v>
      </c>
      <c r="BB665" s="32"/>
      <c r="BC665" s="44">
        <v>1756</v>
      </c>
      <c r="BD665" s="45">
        <v>40605</v>
      </c>
      <c r="BE665" s="45"/>
      <c r="BF665" s="32">
        <v>3859</v>
      </c>
      <c r="BG665" s="45">
        <v>40644</v>
      </c>
      <c r="BH665" s="48" t="s">
        <v>2005</v>
      </c>
      <c r="BI665" s="49">
        <v>3330011301064150</v>
      </c>
      <c r="BJ665" s="40" t="s">
        <v>73</v>
      </c>
      <c r="BK665" s="39" t="s">
        <v>74</v>
      </c>
      <c r="BL665" s="39" t="s">
        <v>75</v>
      </c>
      <c r="BM665" s="37"/>
      <c r="BP665" s="32"/>
      <c r="BQ665" s="32"/>
      <c r="BR665" s="32"/>
      <c r="BS665" s="32"/>
      <c r="BT665" s="32"/>
      <c r="BU665" s="32"/>
      <c r="BV665" s="32"/>
      <c r="BW665" s="37"/>
      <c r="BX665" s="32"/>
      <c r="BY665" s="50"/>
      <c r="CE665" s="39"/>
      <c r="CF665" s="39"/>
      <c r="CG665" s="39"/>
      <c r="CH665" s="39"/>
      <c r="CI665" s="39"/>
      <c r="CJ665" s="39"/>
    </row>
    <row r="666" spans="1:88" ht="23.25" customHeight="1" x14ac:dyDescent="0.2">
      <c r="A666" s="32">
        <v>108</v>
      </c>
      <c r="B666" s="32">
        <v>2011</v>
      </c>
      <c r="C666" s="38" t="s">
        <v>2713</v>
      </c>
      <c r="D666" s="32">
        <v>1</v>
      </c>
      <c r="F666" s="39">
        <v>672</v>
      </c>
      <c r="J666" s="40" t="s">
        <v>714</v>
      </c>
      <c r="K666" s="39">
        <v>1</v>
      </c>
      <c r="L666" s="39">
        <v>1</v>
      </c>
      <c r="O666" s="39">
        <v>31</v>
      </c>
      <c r="P666" s="39">
        <v>1</v>
      </c>
      <c r="Q666" s="39">
        <v>2</v>
      </c>
      <c r="T666" s="16" t="s">
        <v>1403</v>
      </c>
      <c r="U666" s="41">
        <v>40646</v>
      </c>
      <c r="V666" s="41">
        <v>40646</v>
      </c>
      <c r="W666" s="41">
        <v>40707</v>
      </c>
      <c r="Z666" s="42">
        <v>4927520</v>
      </c>
      <c r="AA666" s="39">
        <v>1</v>
      </c>
      <c r="AB666" s="39">
        <v>1</v>
      </c>
      <c r="AC666" s="39">
        <v>1</v>
      </c>
      <c r="AH666" s="38" t="s">
        <v>2710</v>
      </c>
      <c r="AI666" s="43">
        <v>60</v>
      </c>
      <c r="AO666" s="39">
        <v>1</v>
      </c>
      <c r="AP666" s="40" t="s">
        <v>1489</v>
      </c>
      <c r="AT666" s="39">
        <v>25</v>
      </c>
      <c r="AU666" s="39">
        <v>25</v>
      </c>
      <c r="AV666" s="39">
        <v>2</v>
      </c>
      <c r="AX666" s="40" t="s">
        <v>1643</v>
      </c>
      <c r="AY666" s="40" t="s">
        <v>1498</v>
      </c>
      <c r="AZ666" s="32" t="s">
        <v>1534</v>
      </c>
      <c r="BA666" s="32" t="s">
        <v>1530</v>
      </c>
      <c r="BB666" s="32"/>
      <c r="BC666" s="44">
        <v>1882</v>
      </c>
      <c r="BD666" s="45">
        <v>40613</v>
      </c>
      <c r="BE666" s="45"/>
      <c r="BF666" s="46">
        <v>3888</v>
      </c>
      <c r="BG666" s="47">
        <v>40646</v>
      </c>
      <c r="BH666" s="48" t="s">
        <v>1639</v>
      </c>
      <c r="BI666" s="53" t="s">
        <v>1640</v>
      </c>
      <c r="BJ666" s="40" t="s">
        <v>73</v>
      </c>
      <c r="BK666" s="39" t="s">
        <v>1533</v>
      </c>
      <c r="BL666" s="39" t="s">
        <v>75</v>
      </c>
      <c r="BM666" s="37"/>
      <c r="BP666" s="32"/>
      <c r="BQ666" s="32"/>
      <c r="BR666" s="32"/>
      <c r="BS666" s="50"/>
      <c r="BT666" s="50"/>
      <c r="BU666" s="50"/>
      <c r="BV666" s="37"/>
      <c r="BW666" s="37"/>
      <c r="BX666" s="32"/>
      <c r="BY666" s="50"/>
      <c r="CE666" s="39"/>
      <c r="CF666" s="39"/>
      <c r="CG666" s="39"/>
      <c r="CH666" s="39"/>
      <c r="CI666" s="39"/>
      <c r="CJ666" s="39"/>
    </row>
    <row r="667" spans="1:88" ht="23.25" customHeight="1" x14ac:dyDescent="0.2">
      <c r="A667" s="32">
        <v>108</v>
      </c>
      <c r="B667" s="32">
        <v>2011</v>
      </c>
      <c r="C667" s="38" t="s">
        <v>2713</v>
      </c>
      <c r="D667" s="32">
        <v>1</v>
      </c>
      <c r="F667" s="39">
        <v>673</v>
      </c>
      <c r="J667" s="40" t="s">
        <v>715</v>
      </c>
      <c r="K667" s="39">
        <v>1</v>
      </c>
      <c r="L667" s="39">
        <v>1</v>
      </c>
      <c r="O667" s="39">
        <v>31</v>
      </c>
      <c r="P667" s="39">
        <v>1</v>
      </c>
      <c r="Q667" s="39">
        <v>2</v>
      </c>
      <c r="T667" s="13" t="s">
        <v>1404</v>
      </c>
      <c r="U667" s="51">
        <v>40646</v>
      </c>
      <c r="V667" s="51">
        <v>40646</v>
      </c>
      <c r="W667" s="51">
        <v>40829</v>
      </c>
      <c r="Z667" s="42">
        <v>14782560</v>
      </c>
      <c r="AA667" s="39">
        <v>1</v>
      </c>
      <c r="AB667" s="39">
        <v>1</v>
      </c>
      <c r="AC667" s="39">
        <v>1</v>
      </c>
      <c r="AH667" s="38" t="s">
        <v>2710</v>
      </c>
      <c r="AI667" s="43">
        <v>180</v>
      </c>
      <c r="AO667" s="39">
        <v>1</v>
      </c>
      <c r="AP667" s="40" t="s">
        <v>1492</v>
      </c>
      <c r="AT667" s="39">
        <v>25</v>
      </c>
      <c r="AU667" s="39">
        <v>25</v>
      </c>
      <c r="AV667" s="39">
        <v>2</v>
      </c>
      <c r="AX667" s="40" t="s">
        <v>1580</v>
      </c>
      <c r="AY667" s="40" t="s">
        <v>69</v>
      </c>
      <c r="AZ667" s="32" t="s">
        <v>1534</v>
      </c>
      <c r="BA667" s="32" t="s">
        <v>1770</v>
      </c>
      <c r="BB667" s="32"/>
      <c r="BC667" s="44">
        <v>1839</v>
      </c>
      <c r="BD667" s="45">
        <v>40611</v>
      </c>
      <c r="BE667" s="45"/>
      <c r="BF667" s="46">
        <v>3896</v>
      </c>
      <c r="BG667" s="47">
        <v>40646</v>
      </c>
      <c r="BH667" s="48" t="s">
        <v>1670</v>
      </c>
      <c r="BI667" s="53" t="s">
        <v>1671</v>
      </c>
      <c r="BJ667" s="40" t="s">
        <v>73</v>
      </c>
      <c r="BK667" s="39" t="s">
        <v>74</v>
      </c>
      <c r="BL667" s="39" t="s">
        <v>75</v>
      </c>
      <c r="BM667" s="37"/>
      <c r="BP667" s="32"/>
      <c r="BQ667" s="32"/>
      <c r="BR667" s="32"/>
      <c r="BS667" s="32"/>
      <c r="BT667" s="32"/>
      <c r="BU667" s="32"/>
      <c r="BV667" s="32"/>
      <c r="BW667" s="37"/>
      <c r="BX667" s="32"/>
      <c r="BY667" s="50"/>
      <c r="CE667" s="39"/>
      <c r="CF667" s="39"/>
      <c r="CG667" s="39"/>
      <c r="CH667" s="39"/>
      <c r="CI667" s="39"/>
      <c r="CJ667" s="39"/>
    </row>
    <row r="668" spans="1:88" ht="23.25" customHeight="1" x14ac:dyDescent="0.2">
      <c r="A668" s="32">
        <v>108</v>
      </c>
      <c r="B668" s="32">
        <v>2011</v>
      </c>
      <c r="C668" s="38" t="s">
        <v>2713</v>
      </c>
      <c r="D668" s="32">
        <v>1</v>
      </c>
      <c r="F668" s="39">
        <v>674</v>
      </c>
      <c r="J668" s="40" t="s">
        <v>716</v>
      </c>
      <c r="K668" s="39">
        <v>1</v>
      </c>
      <c r="L668" s="39">
        <v>1</v>
      </c>
      <c r="O668" s="39">
        <v>33</v>
      </c>
      <c r="P668" s="39">
        <v>1</v>
      </c>
      <c r="Q668" s="39">
        <v>2</v>
      </c>
      <c r="T668" s="13" t="s">
        <v>1405</v>
      </c>
      <c r="U668" s="51">
        <v>40647</v>
      </c>
      <c r="V668" s="51">
        <v>40647</v>
      </c>
      <c r="W668" s="51">
        <v>40922</v>
      </c>
      <c r="Z668" s="42">
        <v>11086920</v>
      </c>
      <c r="AA668" s="39">
        <v>1</v>
      </c>
      <c r="AB668" s="39">
        <v>1</v>
      </c>
      <c r="AC668" s="39">
        <v>1</v>
      </c>
      <c r="AH668" s="38" t="s">
        <v>2710</v>
      </c>
      <c r="AI668" s="43">
        <v>270</v>
      </c>
      <c r="AO668" s="39">
        <v>1</v>
      </c>
      <c r="AP668" s="40" t="s">
        <v>1507</v>
      </c>
      <c r="AT668" s="39">
        <v>25</v>
      </c>
      <c r="AU668" s="39">
        <v>25</v>
      </c>
      <c r="AV668" s="39">
        <v>2</v>
      </c>
      <c r="AX668" s="40" t="s">
        <v>1740</v>
      </c>
      <c r="AY668" s="40" t="s">
        <v>1498</v>
      </c>
      <c r="AZ668" s="32" t="s">
        <v>1548</v>
      </c>
      <c r="BA668" s="32" t="s">
        <v>1549</v>
      </c>
      <c r="BB668" s="32"/>
      <c r="BC668" s="44">
        <v>336</v>
      </c>
      <c r="BD668" s="45">
        <v>40564</v>
      </c>
      <c r="BE668" s="45"/>
      <c r="BF668" s="46">
        <v>3901</v>
      </c>
      <c r="BG668" s="47">
        <v>40647</v>
      </c>
      <c r="BH668" s="48" t="s">
        <v>1740</v>
      </c>
      <c r="BI668" s="53" t="s">
        <v>1741</v>
      </c>
      <c r="BJ668" s="40" t="s">
        <v>73</v>
      </c>
      <c r="BK668" s="39" t="s">
        <v>74</v>
      </c>
      <c r="BL668" s="39" t="s">
        <v>75</v>
      </c>
      <c r="BM668" s="37"/>
      <c r="BP668" s="32"/>
      <c r="BQ668" s="32"/>
      <c r="BR668" s="32"/>
      <c r="BS668" s="32"/>
      <c r="BT668" s="32"/>
      <c r="BU668" s="32"/>
      <c r="BV668" s="32"/>
      <c r="BW668" s="37"/>
      <c r="BX668" s="32"/>
      <c r="BY668" s="50"/>
      <c r="CE668" s="39"/>
      <c r="CF668" s="39"/>
      <c r="CG668" s="39"/>
      <c r="CH668" s="39"/>
      <c r="CI668" s="39"/>
      <c r="CJ668" s="39"/>
    </row>
    <row r="669" spans="1:88" ht="23.25" customHeight="1" x14ac:dyDescent="0.2">
      <c r="A669" s="32">
        <v>108</v>
      </c>
      <c r="B669" s="32">
        <v>2011</v>
      </c>
      <c r="C669" s="38" t="s">
        <v>2713</v>
      </c>
      <c r="D669" s="32">
        <v>1</v>
      </c>
      <c r="F669" s="39">
        <v>675</v>
      </c>
      <c r="J669" s="40" t="s">
        <v>717</v>
      </c>
      <c r="K669" s="39">
        <v>1</v>
      </c>
      <c r="L669" s="39">
        <v>1</v>
      </c>
      <c r="O669" s="39">
        <v>31</v>
      </c>
      <c r="P669" s="39">
        <v>1</v>
      </c>
      <c r="Q669" s="39">
        <v>2</v>
      </c>
      <c r="T669" s="13" t="s">
        <v>1035</v>
      </c>
      <c r="U669" s="51">
        <v>40647</v>
      </c>
      <c r="V669" s="51">
        <v>40647</v>
      </c>
      <c r="W669" s="51">
        <v>40891</v>
      </c>
      <c r="Z669" s="42">
        <v>19710080</v>
      </c>
      <c r="AA669" s="39">
        <v>1</v>
      </c>
      <c r="AB669" s="39">
        <v>1</v>
      </c>
      <c r="AC669" s="39">
        <v>1</v>
      </c>
      <c r="AH669" s="38" t="s">
        <v>2710</v>
      </c>
      <c r="AI669" s="43">
        <v>240</v>
      </c>
      <c r="AO669" s="39">
        <v>1</v>
      </c>
      <c r="AP669" s="40" t="s">
        <v>49</v>
      </c>
      <c r="AT669" s="39">
        <v>25</v>
      </c>
      <c r="AU669" s="39">
        <v>25</v>
      </c>
      <c r="AV669" s="39">
        <v>2</v>
      </c>
      <c r="AX669" s="40" t="s">
        <v>1731</v>
      </c>
      <c r="AY669" s="40" t="s">
        <v>1498</v>
      </c>
      <c r="AZ669" s="32" t="s">
        <v>1534</v>
      </c>
      <c r="BA669" s="50" t="s">
        <v>1890</v>
      </c>
      <c r="BB669" s="50"/>
      <c r="BC669" s="44">
        <v>609</v>
      </c>
      <c r="BD669" s="45">
        <v>40576</v>
      </c>
      <c r="BE669" s="45"/>
      <c r="BF669" s="46">
        <v>3903</v>
      </c>
      <c r="BG669" s="47">
        <v>40647</v>
      </c>
      <c r="BH669" s="48" t="s">
        <v>1641</v>
      </c>
      <c r="BI669" s="53" t="s">
        <v>1642</v>
      </c>
      <c r="BJ669" s="40" t="s">
        <v>73</v>
      </c>
      <c r="BK669" s="39" t="s">
        <v>74</v>
      </c>
      <c r="BL669" s="39" t="s">
        <v>75</v>
      </c>
      <c r="BM669" s="37"/>
      <c r="BP669" s="32"/>
      <c r="BQ669" s="32"/>
      <c r="BR669" s="32"/>
      <c r="BS669" s="32"/>
      <c r="BT669" s="32"/>
      <c r="BU669" s="32"/>
      <c r="BV669" s="32"/>
      <c r="BW669" s="37"/>
      <c r="BX669" s="32"/>
      <c r="BY669" s="50"/>
      <c r="CE669" s="39"/>
      <c r="CF669" s="39"/>
      <c r="CG669" s="39"/>
      <c r="CH669" s="39"/>
      <c r="CI669" s="39"/>
      <c r="CJ669" s="39"/>
    </row>
    <row r="670" spans="1:88" ht="23.25" customHeight="1" x14ac:dyDescent="0.2">
      <c r="A670" s="32">
        <v>108</v>
      </c>
      <c r="B670" s="32">
        <v>2011</v>
      </c>
      <c r="C670" s="38" t="s">
        <v>2713</v>
      </c>
      <c r="D670" s="32">
        <v>1</v>
      </c>
      <c r="F670" s="39">
        <v>676</v>
      </c>
      <c r="J670" s="40" t="s">
        <v>718</v>
      </c>
      <c r="K670" s="39">
        <v>1</v>
      </c>
      <c r="L670" s="39">
        <v>1</v>
      </c>
      <c r="O670" s="39">
        <v>33</v>
      </c>
      <c r="P670" s="39">
        <v>1</v>
      </c>
      <c r="Q670" s="39">
        <v>2</v>
      </c>
      <c r="T670" s="13" t="s">
        <v>1406</v>
      </c>
      <c r="U670" s="51">
        <v>40648</v>
      </c>
      <c r="V670" s="51">
        <v>40648</v>
      </c>
      <c r="W670" s="51">
        <v>40923</v>
      </c>
      <c r="Z670" s="42">
        <v>11086920</v>
      </c>
      <c r="AA670" s="39">
        <v>1</v>
      </c>
      <c r="AB670" s="39">
        <v>1</v>
      </c>
      <c r="AC670" s="39">
        <v>1</v>
      </c>
      <c r="AH670" s="38" t="s">
        <v>2710</v>
      </c>
      <c r="AI670" s="43">
        <v>270</v>
      </c>
      <c r="AO670" s="39">
        <v>1</v>
      </c>
      <c r="AP670" s="40" t="s">
        <v>1520</v>
      </c>
      <c r="AT670" s="39">
        <v>25</v>
      </c>
      <c r="AU670" s="39">
        <v>25</v>
      </c>
      <c r="AV670" s="39">
        <v>2</v>
      </c>
      <c r="AX670" s="40" t="s">
        <v>1766</v>
      </c>
      <c r="AY670" s="58" t="s">
        <v>1498</v>
      </c>
      <c r="AZ670" s="32" t="s">
        <v>1548</v>
      </c>
      <c r="BA670" s="32" t="s">
        <v>1549</v>
      </c>
      <c r="BB670" s="32"/>
      <c r="BC670" s="44">
        <v>2223</v>
      </c>
      <c r="BD670" s="45">
        <v>40627</v>
      </c>
      <c r="BE670" s="45"/>
      <c r="BF670" s="46">
        <v>3932</v>
      </c>
      <c r="BG670" s="47">
        <v>40648</v>
      </c>
      <c r="BH670" s="48" t="s">
        <v>1766</v>
      </c>
      <c r="BI670" s="53" t="s">
        <v>1768</v>
      </c>
      <c r="BJ670" s="40" t="s">
        <v>73</v>
      </c>
      <c r="BK670" s="39" t="s">
        <v>74</v>
      </c>
      <c r="BL670" s="39" t="s">
        <v>75</v>
      </c>
      <c r="BM670" s="37"/>
      <c r="BP670" s="32"/>
      <c r="BQ670" s="32"/>
      <c r="BR670" s="32"/>
      <c r="BS670" s="32"/>
      <c r="BT670" s="32"/>
      <c r="BU670" s="32"/>
      <c r="BV670" s="32"/>
      <c r="BW670" s="37"/>
      <c r="BX670" s="32"/>
      <c r="BY670" s="50"/>
      <c r="CE670" s="39"/>
      <c r="CF670" s="39"/>
      <c r="CG670" s="39"/>
      <c r="CH670" s="39"/>
      <c r="CI670" s="39"/>
      <c r="CJ670" s="39"/>
    </row>
    <row r="671" spans="1:88" ht="23.25" customHeight="1" x14ac:dyDescent="0.2">
      <c r="A671" s="32">
        <v>108</v>
      </c>
      <c r="B671" s="32">
        <v>2011</v>
      </c>
      <c r="C671" s="38" t="s">
        <v>2713</v>
      </c>
      <c r="D671" s="32">
        <v>1</v>
      </c>
      <c r="F671" s="39">
        <v>677</v>
      </c>
      <c r="J671" s="40" t="s">
        <v>719</v>
      </c>
      <c r="K671" s="39">
        <v>1</v>
      </c>
      <c r="L671" s="39">
        <v>1</v>
      </c>
      <c r="O671" s="39">
        <v>31</v>
      </c>
      <c r="P671" s="39">
        <v>1</v>
      </c>
      <c r="Q671" s="39">
        <v>2</v>
      </c>
      <c r="T671" s="13" t="s">
        <v>1407</v>
      </c>
      <c r="U671" s="51">
        <v>40648</v>
      </c>
      <c r="V671" s="51">
        <v>40648</v>
      </c>
      <c r="W671" s="51">
        <v>40892</v>
      </c>
      <c r="Z671" s="42">
        <v>20941960</v>
      </c>
      <c r="AA671" s="39">
        <v>1</v>
      </c>
      <c r="AB671" s="39">
        <v>1</v>
      </c>
      <c r="AC671" s="39">
        <v>1</v>
      </c>
      <c r="AH671" s="38" t="s">
        <v>2710</v>
      </c>
      <c r="AI671" s="43">
        <v>240</v>
      </c>
      <c r="AO671" s="39">
        <v>1</v>
      </c>
      <c r="AP671" s="40" t="s">
        <v>1492</v>
      </c>
      <c r="AT671" s="39">
        <v>25</v>
      </c>
      <c r="AU671" s="39">
        <v>25</v>
      </c>
      <c r="AV671" s="39">
        <v>2</v>
      </c>
      <c r="AX671" s="40" t="s">
        <v>1580</v>
      </c>
      <c r="AY671" s="40" t="s">
        <v>69</v>
      </c>
      <c r="AZ671" s="32" t="s">
        <v>1534</v>
      </c>
      <c r="BA671" s="32" t="s">
        <v>1540</v>
      </c>
      <c r="BB671" s="32"/>
      <c r="BC671" s="44">
        <v>1063</v>
      </c>
      <c r="BD671" s="45">
        <v>40591</v>
      </c>
      <c r="BE671" s="45"/>
      <c r="BF671" s="46">
        <v>3957</v>
      </c>
      <c r="BG671" s="47">
        <v>40648</v>
      </c>
      <c r="BH671" s="48" t="s">
        <v>72</v>
      </c>
      <c r="BI671" s="53" t="s">
        <v>1532</v>
      </c>
      <c r="BJ671" s="40" t="s">
        <v>73</v>
      </c>
      <c r="BK671" s="39" t="s">
        <v>1533</v>
      </c>
      <c r="BL671" s="39" t="s">
        <v>75</v>
      </c>
      <c r="BM671" s="37">
        <v>1642507</v>
      </c>
      <c r="BN671" s="72">
        <v>20</v>
      </c>
      <c r="BP671" s="32"/>
      <c r="BQ671" s="32"/>
      <c r="BR671" s="32">
        <v>8071</v>
      </c>
      <c r="BS671" s="50">
        <v>40816</v>
      </c>
      <c r="BT671" s="50"/>
      <c r="BU671" s="50"/>
      <c r="BV671" s="32"/>
      <c r="BW671" s="37"/>
      <c r="BX671" s="32"/>
      <c r="BY671" s="50"/>
    </row>
    <row r="672" spans="1:88" ht="23.25" customHeight="1" x14ac:dyDescent="0.2">
      <c r="A672" s="32">
        <v>108</v>
      </c>
      <c r="B672" s="32">
        <v>2011</v>
      </c>
      <c r="C672" s="38" t="s">
        <v>2713</v>
      </c>
      <c r="D672" s="32">
        <v>1</v>
      </c>
      <c r="F672" s="39">
        <v>678</v>
      </c>
      <c r="J672" s="40" t="s">
        <v>78</v>
      </c>
      <c r="K672" s="39">
        <v>1</v>
      </c>
      <c r="L672" s="39">
        <v>1</v>
      </c>
      <c r="O672" s="39">
        <v>31</v>
      </c>
      <c r="P672" s="39">
        <v>1</v>
      </c>
      <c r="Q672" s="39">
        <v>2</v>
      </c>
      <c r="T672" s="12" t="s">
        <v>1408</v>
      </c>
      <c r="U672" s="41">
        <v>40648</v>
      </c>
      <c r="V672" s="41">
        <v>40648</v>
      </c>
      <c r="W672" s="41">
        <v>40831</v>
      </c>
      <c r="Z672" s="42">
        <v>19281600</v>
      </c>
      <c r="AA672" s="39">
        <v>1</v>
      </c>
      <c r="AB672" s="39">
        <v>1</v>
      </c>
      <c r="AC672" s="39">
        <v>1</v>
      </c>
      <c r="AH672" s="38" t="s">
        <v>2710</v>
      </c>
      <c r="AI672" s="43">
        <v>180</v>
      </c>
      <c r="AO672" s="39">
        <v>1</v>
      </c>
      <c r="AP672" s="40" t="s">
        <v>1486</v>
      </c>
      <c r="AT672" s="39">
        <v>25</v>
      </c>
      <c r="AU672" s="39">
        <v>25</v>
      </c>
      <c r="AV672" s="39">
        <v>2</v>
      </c>
      <c r="AX672" s="40" t="s">
        <v>1525</v>
      </c>
      <c r="AY672" s="40" t="s">
        <v>69</v>
      </c>
      <c r="AZ672" s="32" t="s">
        <v>1526</v>
      </c>
      <c r="BA672" s="32" t="s">
        <v>1535</v>
      </c>
      <c r="BB672" s="32" t="s">
        <v>1718</v>
      </c>
      <c r="BC672" s="44">
        <v>2455</v>
      </c>
      <c r="BD672" s="45">
        <v>40646</v>
      </c>
      <c r="BE672" s="45"/>
      <c r="BF672" s="46">
        <v>3928</v>
      </c>
      <c r="BG672" s="47">
        <v>40648</v>
      </c>
      <c r="BH672" s="48" t="s">
        <v>1529</v>
      </c>
      <c r="BI672" s="49">
        <v>331001010210</v>
      </c>
      <c r="BJ672" s="40" t="s">
        <v>73</v>
      </c>
      <c r="BK672" s="39" t="s">
        <v>74</v>
      </c>
      <c r="BL672" s="39" t="s">
        <v>75</v>
      </c>
      <c r="BM672" s="37">
        <v>9533680</v>
      </c>
      <c r="BN672" s="72">
        <v>89</v>
      </c>
      <c r="BP672" s="32"/>
      <c r="BQ672" s="32"/>
      <c r="BR672" s="32">
        <v>8064</v>
      </c>
      <c r="BS672" s="50">
        <v>40816</v>
      </c>
      <c r="BT672" s="50"/>
      <c r="BU672" s="50"/>
      <c r="BV672" s="37"/>
      <c r="BW672" s="37"/>
      <c r="BX672" s="32"/>
      <c r="BY672" s="50"/>
    </row>
    <row r="673" spans="1:88" ht="23.25" customHeight="1" x14ac:dyDescent="0.2">
      <c r="A673" s="32">
        <v>108</v>
      </c>
      <c r="B673" s="32">
        <v>2011</v>
      </c>
      <c r="C673" s="38" t="s">
        <v>2713</v>
      </c>
      <c r="D673" s="32">
        <v>1</v>
      </c>
      <c r="F673" s="39">
        <v>679</v>
      </c>
      <c r="J673" s="40" t="s">
        <v>720</v>
      </c>
      <c r="K673" s="39">
        <v>1</v>
      </c>
      <c r="L673" s="39">
        <v>1</v>
      </c>
      <c r="O673" s="39">
        <v>31</v>
      </c>
      <c r="P673" s="39">
        <v>1</v>
      </c>
      <c r="Q673" s="39">
        <v>2</v>
      </c>
      <c r="T673" s="14" t="s">
        <v>1409</v>
      </c>
      <c r="U673" s="51">
        <v>40659</v>
      </c>
      <c r="V673" s="51">
        <v>40659</v>
      </c>
      <c r="W673" s="51">
        <v>40903</v>
      </c>
      <c r="Z673" s="42">
        <v>19710080</v>
      </c>
      <c r="AA673" s="39">
        <v>1</v>
      </c>
      <c r="AB673" s="39">
        <v>1</v>
      </c>
      <c r="AC673" s="39">
        <v>1</v>
      </c>
      <c r="AH673" s="38" t="s">
        <v>2710</v>
      </c>
      <c r="AI673" s="43">
        <v>240</v>
      </c>
      <c r="AO673" s="39">
        <v>1</v>
      </c>
      <c r="AP673" s="40" t="s">
        <v>49</v>
      </c>
      <c r="AT673" s="39">
        <v>25</v>
      </c>
      <c r="AU673" s="39">
        <v>25</v>
      </c>
      <c r="AV673" s="39">
        <v>2</v>
      </c>
      <c r="AX673" s="40" t="s">
        <v>1731</v>
      </c>
      <c r="AY673" s="40" t="s">
        <v>1498</v>
      </c>
      <c r="AZ673" s="32" t="s">
        <v>1534</v>
      </c>
      <c r="BA673" s="50" t="s">
        <v>2006</v>
      </c>
      <c r="BB673" s="50"/>
      <c r="BC673" s="44">
        <v>1885</v>
      </c>
      <c r="BD673" s="45">
        <v>40613</v>
      </c>
      <c r="BE673" s="45"/>
      <c r="BF673" s="46">
        <v>4013</v>
      </c>
      <c r="BG673" s="47">
        <v>40659</v>
      </c>
      <c r="BH673" s="48" t="s">
        <v>1641</v>
      </c>
      <c r="BI673" s="53" t="s">
        <v>1642</v>
      </c>
      <c r="BJ673" s="40" t="s">
        <v>73</v>
      </c>
      <c r="BK673" s="39" t="s">
        <v>1533</v>
      </c>
      <c r="BL673" s="39" t="s">
        <v>75</v>
      </c>
      <c r="BM673" s="37"/>
      <c r="BP673" s="32"/>
      <c r="BQ673" s="32"/>
      <c r="BR673" s="32"/>
      <c r="BS673" s="32"/>
      <c r="BT673" s="32"/>
      <c r="BU673" s="32"/>
      <c r="BV673" s="32"/>
      <c r="BW673" s="37"/>
      <c r="BX673" s="32"/>
      <c r="BY673" s="50"/>
      <c r="CE673" s="39"/>
      <c r="CF673" s="39"/>
      <c r="CG673" s="39"/>
      <c r="CH673" s="39"/>
      <c r="CI673" s="39"/>
      <c r="CJ673" s="39"/>
    </row>
    <row r="674" spans="1:88" ht="23.25" customHeight="1" x14ac:dyDescent="0.2">
      <c r="A674" s="32">
        <v>108</v>
      </c>
      <c r="B674" s="32">
        <v>2011</v>
      </c>
      <c r="C674" s="38" t="s">
        <v>2713</v>
      </c>
      <c r="D674" s="32">
        <v>1</v>
      </c>
      <c r="F674" s="39">
        <v>680</v>
      </c>
      <c r="J674" s="40" t="s">
        <v>721</v>
      </c>
      <c r="K674" s="39">
        <v>1</v>
      </c>
      <c r="L674" s="39">
        <v>1</v>
      </c>
      <c r="O674" s="39">
        <v>31</v>
      </c>
      <c r="P674" s="39">
        <v>1</v>
      </c>
      <c r="Q674" s="39">
        <v>2</v>
      </c>
      <c r="T674" s="13" t="s">
        <v>1410</v>
      </c>
      <c r="U674" s="51">
        <v>40661</v>
      </c>
      <c r="V674" s="51">
        <v>40661</v>
      </c>
      <c r="W674" s="51">
        <v>40875</v>
      </c>
      <c r="Z674" s="42">
        <v>17246320</v>
      </c>
      <c r="AA674" s="39">
        <v>1</v>
      </c>
      <c r="AB674" s="39">
        <v>1</v>
      </c>
      <c r="AC674" s="39">
        <v>1</v>
      </c>
      <c r="AH674" s="38" t="s">
        <v>2710</v>
      </c>
      <c r="AI674" s="43">
        <v>210</v>
      </c>
      <c r="AO674" s="39">
        <v>1</v>
      </c>
      <c r="AP674" s="40" t="s">
        <v>49</v>
      </c>
      <c r="AT674" s="39">
        <v>25</v>
      </c>
      <c r="AU674" s="39">
        <v>25</v>
      </c>
      <c r="AV674" s="39">
        <v>2</v>
      </c>
      <c r="AX674" s="40" t="s">
        <v>1731</v>
      </c>
      <c r="AY674" s="40" t="s">
        <v>1498</v>
      </c>
      <c r="AZ674" s="32" t="s">
        <v>1534</v>
      </c>
      <c r="BA674" s="50" t="s">
        <v>1540</v>
      </c>
      <c r="BB674" s="50"/>
      <c r="BC674" s="44">
        <v>2353</v>
      </c>
      <c r="BD674" s="45">
        <v>40638</v>
      </c>
      <c r="BE674" s="45"/>
      <c r="BF674" s="46">
        <v>4048</v>
      </c>
      <c r="BG674" s="47">
        <v>40661</v>
      </c>
      <c r="BH674" s="48" t="s">
        <v>1641</v>
      </c>
      <c r="BI674" s="53" t="s">
        <v>1642</v>
      </c>
      <c r="BJ674" s="40" t="s">
        <v>73</v>
      </c>
      <c r="BK674" s="39" t="s">
        <v>1533</v>
      </c>
      <c r="BL674" s="39" t="s">
        <v>75</v>
      </c>
      <c r="BM674" s="37"/>
      <c r="BP674" s="32"/>
      <c r="BQ674" s="32"/>
      <c r="BR674" s="32"/>
      <c r="BS674" s="32"/>
      <c r="BT674" s="32"/>
      <c r="BU674" s="32"/>
      <c r="BV674" s="32"/>
      <c r="BW674" s="37"/>
      <c r="BX674" s="32"/>
      <c r="BY674" s="50"/>
      <c r="CE674" s="39"/>
      <c r="CF674" s="39"/>
      <c r="CG674" s="39"/>
      <c r="CH674" s="39"/>
      <c r="CI674" s="39"/>
      <c r="CJ674" s="39"/>
    </row>
    <row r="675" spans="1:88" ht="23.25" customHeight="1" x14ac:dyDescent="0.2">
      <c r="A675" s="32">
        <v>108</v>
      </c>
      <c r="B675" s="32">
        <v>2011</v>
      </c>
      <c r="C675" s="38" t="s">
        <v>2713</v>
      </c>
      <c r="D675" s="32">
        <v>1</v>
      </c>
      <c r="F675" s="39">
        <v>681</v>
      </c>
      <c r="J675" s="40" t="s">
        <v>722</v>
      </c>
      <c r="K675" s="39">
        <v>1</v>
      </c>
      <c r="L675" s="39">
        <v>1</v>
      </c>
      <c r="O675" s="39">
        <v>33</v>
      </c>
      <c r="P675" s="39">
        <v>1</v>
      </c>
      <c r="Q675" s="39">
        <v>2</v>
      </c>
      <c r="T675" s="13" t="s">
        <v>1411</v>
      </c>
      <c r="U675" s="51">
        <v>40661</v>
      </c>
      <c r="V675" s="51">
        <v>40661</v>
      </c>
      <c r="W675" s="51">
        <v>40706</v>
      </c>
      <c r="Z675" s="42">
        <v>1847820</v>
      </c>
      <c r="AA675" s="39">
        <v>1</v>
      </c>
      <c r="AB675" s="39">
        <v>1</v>
      </c>
      <c r="AC675" s="39">
        <v>1</v>
      </c>
      <c r="AH675" s="38" t="s">
        <v>2710</v>
      </c>
      <c r="AI675" s="43">
        <v>45</v>
      </c>
      <c r="AO675" s="39">
        <v>1</v>
      </c>
      <c r="AP675" s="40" t="s">
        <v>1494</v>
      </c>
      <c r="AT675" s="39">
        <v>25</v>
      </c>
      <c r="AU675" s="39">
        <v>25</v>
      </c>
      <c r="AV675" s="39">
        <v>2</v>
      </c>
      <c r="AX675" s="40" t="s">
        <v>1585</v>
      </c>
      <c r="AY675" s="58" t="s">
        <v>1494</v>
      </c>
      <c r="AZ675" s="32" t="s">
        <v>70</v>
      </c>
      <c r="BA675" s="32" t="s">
        <v>2007</v>
      </c>
      <c r="BB675" s="32"/>
      <c r="BC675" s="44">
        <v>2152</v>
      </c>
      <c r="BD675" s="45">
        <v>40626</v>
      </c>
      <c r="BE675" s="45"/>
      <c r="BF675" s="46">
        <v>4056</v>
      </c>
      <c r="BG675" s="47">
        <v>40661</v>
      </c>
      <c r="BH675" s="48" t="s">
        <v>1823</v>
      </c>
      <c r="BI675" s="53" t="s">
        <v>1588</v>
      </c>
      <c r="BJ675" s="40" t="s">
        <v>73</v>
      </c>
      <c r="BK675" s="39" t="s">
        <v>1533</v>
      </c>
      <c r="BL675" s="39" t="s">
        <v>75</v>
      </c>
      <c r="BM675" s="37"/>
      <c r="BP675" s="32"/>
      <c r="BQ675" s="32"/>
      <c r="BR675" s="32"/>
      <c r="BS675" s="32"/>
      <c r="BT675" s="32"/>
      <c r="BU675" s="32"/>
      <c r="BV675" s="32"/>
      <c r="BW675" s="37"/>
      <c r="BX675" s="32"/>
      <c r="BY675" s="50"/>
    </row>
    <row r="676" spans="1:88" ht="23.25" customHeight="1" x14ac:dyDescent="0.2">
      <c r="A676" s="32">
        <v>108</v>
      </c>
      <c r="B676" s="32">
        <v>2011</v>
      </c>
      <c r="C676" s="38" t="s">
        <v>2713</v>
      </c>
      <c r="D676" s="32">
        <v>1</v>
      </c>
      <c r="F676" s="39">
        <v>682</v>
      </c>
      <c r="J676" s="40" t="s">
        <v>723</v>
      </c>
      <c r="K676" s="39">
        <v>1</v>
      </c>
      <c r="L676" s="39">
        <v>1</v>
      </c>
      <c r="O676" s="39">
        <v>31</v>
      </c>
      <c r="P676" s="39">
        <v>1</v>
      </c>
      <c r="Q676" s="39">
        <v>2</v>
      </c>
      <c r="T676" s="13" t="s">
        <v>1410</v>
      </c>
      <c r="U676" s="51">
        <v>40661</v>
      </c>
      <c r="V676" s="51">
        <v>40661</v>
      </c>
      <c r="W676" s="51">
        <v>40875</v>
      </c>
      <c r="Z676" s="42">
        <v>17246320</v>
      </c>
      <c r="AA676" s="39">
        <v>1</v>
      </c>
      <c r="AB676" s="39">
        <v>1</v>
      </c>
      <c r="AC676" s="39">
        <v>1</v>
      </c>
      <c r="AH676" s="38" t="s">
        <v>2710</v>
      </c>
      <c r="AI676" s="43">
        <v>210</v>
      </c>
      <c r="AO676" s="39">
        <v>1</v>
      </c>
      <c r="AP676" s="40" t="s">
        <v>49</v>
      </c>
      <c r="AT676" s="39">
        <v>25</v>
      </c>
      <c r="AU676" s="39">
        <v>25</v>
      </c>
      <c r="AV676" s="39">
        <v>2</v>
      </c>
      <c r="AX676" s="40" t="s">
        <v>1731</v>
      </c>
      <c r="AY676" s="40" t="s">
        <v>1498</v>
      </c>
      <c r="AZ676" s="32" t="s">
        <v>1534</v>
      </c>
      <c r="BA676" s="50" t="s">
        <v>1617</v>
      </c>
      <c r="BB676" s="50"/>
      <c r="BC676" s="44">
        <v>2352</v>
      </c>
      <c r="BD676" s="45">
        <v>40638</v>
      </c>
      <c r="BE676" s="45"/>
      <c r="BF676" s="46">
        <v>4053</v>
      </c>
      <c r="BG676" s="47">
        <v>40661</v>
      </c>
      <c r="BH676" s="48" t="s">
        <v>1641</v>
      </c>
      <c r="BI676" s="53" t="s">
        <v>1642</v>
      </c>
      <c r="BJ676" s="40" t="s">
        <v>73</v>
      </c>
      <c r="BK676" s="39" t="s">
        <v>1533</v>
      </c>
      <c r="BL676" s="39" t="s">
        <v>75</v>
      </c>
      <c r="BM676" s="37"/>
      <c r="BP676" s="32"/>
      <c r="BQ676" s="32"/>
      <c r="BR676" s="32"/>
      <c r="BS676" s="32"/>
      <c r="BT676" s="32"/>
      <c r="BU676" s="32"/>
      <c r="BV676" s="32"/>
      <c r="BW676" s="37"/>
      <c r="BX676" s="32"/>
      <c r="BY676" s="50"/>
      <c r="CE676" s="39"/>
      <c r="CF676" s="39"/>
      <c r="CG676" s="39"/>
      <c r="CH676" s="39"/>
      <c r="CI676" s="39"/>
      <c r="CJ676" s="39"/>
    </row>
    <row r="677" spans="1:88" ht="23.25" customHeight="1" x14ac:dyDescent="0.2">
      <c r="A677" s="32">
        <v>108</v>
      </c>
      <c r="B677" s="32">
        <v>2011</v>
      </c>
      <c r="C677" s="38" t="s">
        <v>2713</v>
      </c>
      <c r="D677" s="32">
        <v>1</v>
      </c>
      <c r="F677" s="39">
        <v>683</v>
      </c>
      <c r="J677" s="40" t="s">
        <v>724</v>
      </c>
      <c r="K677" s="39">
        <v>1</v>
      </c>
      <c r="L677" s="39">
        <v>1</v>
      </c>
      <c r="O677" s="39">
        <v>33</v>
      </c>
      <c r="P677" s="39">
        <v>1</v>
      </c>
      <c r="Q677" s="39">
        <v>2</v>
      </c>
      <c r="T677" s="13" t="s">
        <v>1412</v>
      </c>
      <c r="U677" s="51">
        <v>40668</v>
      </c>
      <c r="V677" s="51">
        <v>40668</v>
      </c>
      <c r="W677" s="51">
        <v>40882</v>
      </c>
      <c r="Z677" s="42">
        <v>8623160</v>
      </c>
      <c r="AA677" s="39">
        <v>1</v>
      </c>
      <c r="AB677" s="39">
        <v>1</v>
      </c>
      <c r="AC677" s="39">
        <v>1</v>
      </c>
      <c r="AH677" s="38" t="s">
        <v>2710</v>
      </c>
      <c r="AI677" s="43">
        <v>210</v>
      </c>
      <c r="AO677" s="39">
        <v>1</v>
      </c>
      <c r="AP677" s="40" t="s">
        <v>49</v>
      </c>
      <c r="AT677" s="39">
        <v>25</v>
      </c>
      <c r="AU677" s="39">
        <v>25</v>
      </c>
      <c r="AV677" s="39">
        <v>2</v>
      </c>
      <c r="AX677" s="40" t="s">
        <v>1731</v>
      </c>
      <c r="AY677" s="40" t="s">
        <v>1498</v>
      </c>
      <c r="AZ677" s="32" t="s">
        <v>1548</v>
      </c>
      <c r="BA677" s="50" t="s">
        <v>2008</v>
      </c>
      <c r="BB677" s="50"/>
      <c r="BC677" s="44">
        <v>2354</v>
      </c>
      <c r="BD677" s="45">
        <v>40638</v>
      </c>
      <c r="BE677" s="45"/>
      <c r="BF677" s="46">
        <v>4148</v>
      </c>
      <c r="BG677" s="47">
        <v>40668</v>
      </c>
      <c r="BH677" s="48" t="s">
        <v>1641</v>
      </c>
      <c r="BI677" s="53" t="s">
        <v>1642</v>
      </c>
      <c r="BJ677" s="40" t="s">
        <v>73</v>
      </c>
      <c r="BK677" s="39" t="s">
        <v>74</v>
      </c>
      <c r="BL677" s="39" t="s">
        <v>75</v>
      </c>
      <c r="BM677" s="37"/>
      <c r="BP677" s="32"/>
      <c r="BQ677" s="32"/>
      <c r="BR677" s="32"/>
      <c r="BS677" s="32"/>
      <c r="BT677" s="32"/>
      <c r="BU677" s="32"/>
      <c r="BV677" s="32"/>
      <c r="BW677" s="37"/>
      <c r="BX677" s="32"/>
      <c r="BY677" s="50"/>
      <c r="CE677" s="39"/>
      <c r="CF677" s="39"/>
      <c r="CG677" s="39"/>
      <c r="CH677" s="39"/>
      <c r="CI677" s="39"/>
      <c r="CJ677" s="39"/>
    </row>
    <row r="678" spans="1:88" ht="23.25" customHeight="1" x14ac:dyDescent="0.2">
      <c r="A678" s="32">
        <v>108</v>
      </c>
      <c r="B678" s="32">
        <v>2011</v>
      </c>
      <c r="C678" s="38" t="s">
        <v>2713</v>
      </c>
      <c r="D678" s="32">
        <v>1</v>
      </c>
      <c r="F678" s="39">
        <v>684</v>
      </c>
      <c r="J678" s="40" t="s">
        <v>725</v>
      </c>
      <c r="K678" s="39">
        <v>1</v>
      </c>
      <c r="L678" s="39">
        <v>1</v>
      </c>
      <c r="O678" s="39">
        <v>31</v>
      </c>
      <c r="P678" s="39">
        <v>1</v>
      </c>
      <c r="Q678" s="39">
        <v>2</v>
      </c>
      <c r="T678" s="13" t="s">
        <v>1413</v>
      </c>
      <c r="U678" s="51">
        <v>40672</v>
      </c>
      <c r="V678" s="51">
        <v>40672</v>
      </c>
      <c r="W678" s="51">
        <v>40917</v>
      </c>
      <c r="Z678" s="42">
        <v>19710080</v>
      </c>
      <c r="AA678" s="39">
        <v>1</v>
      </c>
      <c r="AB678" s="39">
        <v>1</v>
      </c>
      <c r="AC678" s="39">
        <v>1</v>
      </c>
      <c r="AH678" s="38" t="s">
        <v>2710</v>
      </c>
      <c r="AI678" s="43">
        <v>240</v>
      </c>
      <c r="AO678" s="39">
        <v>1</v>
      </c>
      <c r="AP678" s="58" t="s">
        <v>1517</v>
      </c>
      <c r="AT678" s="39">
        <v>25</v>
      </c>
      <c r="AU678" s="39">
        <v>25</v>
      </c>
      <c r="AV678" s="39">
        <v>2</v>
      </c>
      <c r="AX678" s="40" t="s">
        <v>1830</v>
      </c>
      <c r="AY678" s="40" t="s">
        <v>1811</v>
      </c>
      <c r="AZ678" s="32" t="s">
        <v>1537</v>
      </c>
      <c r="BA678" s="32" t="s">
        <v>2009</v>
      </c>
      <c r="BB678" s="32"/>
      <c r="BC678" s="44">
        <v>2446</v>
      </c>
      <c r="BD678" s="45">
        <v>40644</v>
      </c>
      <c r="BE678" s="45"/>
      <c r="BF678" s="46">
        <v>4172</v>
      </c>
      <c r="BG678" s="47">
        <v>40672</v>
      </c>
      <c r="BH678" s="48" t="s">
        <v>1830</v>
      </c>
      <c r="BI678" s="53" t="s">
        <v>1832</v>
      </c>
      <c r="BJ678" s="40" t="s">
        <v>73</v>
      </c>
      <c r="BK678" s="39" t="s">
        <v>74</v>
      </c>
      <c r="BL678" s="39" t="s">
        <v>75</v>
      </c>
      <c r="BM678" s="37"/>
      <c r="BP678" s="32"/>
      <c r="BQ678" s="32"/>
      <c r="BR678" s="32"/>
      <c r="BS678" s="32"/>
      <c r="BT678" s="32"/>
      <c r="BU678" s="32"/>
      <c r="BV678" s="32"/>
      <c r="BW678" s="37"/>
      <c r="BX678" s="32"/>
      <c r="BY678" s="50"/>
      <c r="CE678" s="39"/>
      <c r="CF678" s="39"/>
      <c r="CG678" s="39"/>
      <c r="CH678" s="39"/>
      <c r="CI678" s="39"/>
      <c r="CJ678" s="39"/>
    </row>
    <row r="679" spans="1:88" ht="23.25" customHeight="1" x14ac:dyDescent="0.2">
      <c r="A679" s="32">
        <v>108</v>
      </c>
      <c r="B679" s="32">
        <v>2011</v>
      </c>
      <c r="C679" s="38" t="s">
        <v>2713</v>
      </c>
      <c r="D679" s="32">
        <v>1</v>
      </c>
      <c r="F679" s="39">
        <v>685</v>
      </c>
      <c r="J679" s="40" t="s">
        <v>548</v>
      </c>
      <c r="K679" s="39">
        <v>1</v>
      </c>
      <c r="L679" s="39">
        <v>1</v>
      </c>
      <c r="O679" s="39">
        <v>31</v>
      </c>
      <c r="P679" s="39">
        <v>1</v>
      </c>
      <c r="Q679" s="39">
        <v>2</v>
      </c>
      <c r="T679" s="16" t="s">
        <v>1245</v>
      </c>
      <c r="U679" s="41">
        <v>40672</v>
      </c>
      <c r="V679" s="41">
        <v>40672</v>
      </c>
      <c r="W679" s="41">
        <v>40856</v>
      </c>
      <c r="Z679" s="42">
        <v>19281600</v>
      </c>
      <c r="AA679" s="39">
        <v>1</v>
      </c>
      <c r="AB679" s="39">
        <v>1</v>
      </c>
      <c r="AC679" s="39">
        <v>1</v>
      </c>
      <c r="AH679" s="38" t="s">
        <v>2710</v>
      </c>
      <c r="AI679" s="43">
        <v>180</v>
      </c>
      <c r="AO679" s="39">
        <v>1</v>
      </c>
      <c r="AP679" s="40" t="s">
        <v>1503</v>
      </c>
      <c r="AT679" s="39">
        <v>25</v>
      </c>
      <c r="AU679" s="39">
        <v>25</v>
      </c>
      <c r="AV679" s="39">
        <v>2</v>
      </c>
      <c r="AX679" s="40" t="s">
        <v>1595</v>
      </c>
      <c r="AY679" s="40" t="s">
        <v>1512</v>
      </c>
      <c r="AZ679" s="32" t="s">
        <v>1526</v>
      </c>
      <c r="BA679" s="32" t="s">
        <v>1738</v>
      </c>
      <c r="BB679" s="32" t="s">
        <v>1914</v>
      </c>
      <c r="BC679" s="44">
        <v>2737</v>
      </c>
      <c r="BD679" s="45">
        <v>40661</v>
      </c>
      <c r="BE679" s="45"/>
      <c r="BF679" s="46">
        <v>4183</v>
      </c>
      <c r="BG679" s="47">
        <v>40672</v>
      </c>
      <c r="BH679" s="48" t="s">
        <v>1915</v>
      </c>
      <c r="BI679" s="53" t="s">
        <v>1916</v>
      </c>
      <c r="BJ679" s="40" t="s">
        <v>73</v>
      </c>
      <c r="BK679" s="39" t="s">
        <v>1533</v>
      </c>
      <c r="BL679" s="39" t="s">
        <v>75</v>
      </c>
      <c r="BM679" s="37">
        <v>9640800</v>
      </c>
      <c r="BN679" s="72">
        <v>90</v>
      </c>
      <c r="BP679" s="32"/>
      <c r="BQ679" s="32"/>
      <c r="BR679" s="32">
        <v>8811</v>
      </c>
      <c r="BS679" s="50">
        <v>40855</v>
      </c>
      <c r="BT679" s="50"/>
      <c r="BU679" s="50"/>
      <c r="BV679" s="37"/>
      <c r="BW679" s="37"/>
      <c r="BX679" s="32"/>
      <c r="BY679" s="50"/>
      <c r="CE679" s="39"/>
      <c r="CF679" s="39"/>
      <c r="CG679" s="39"/>
      <c r="CH679" s="39"/>
      <c r="CI679" s="39"/>
      <c r="CJ679" s="39"/>
    </row>
    <row r="680" spans="1:88" ht="23.25" customHeight="1" x14ac:dyDescent="0.2">
      <c r="A680" s="32">
        <v>108</v>
      </c>
      <c r="B680" s="32">
        <v>2011</v>
      </c>
      <c r="C680" s="32">
        <v>4</v>
      </c>
      <c r="D680" s="32">
        <v>1</v>
      </c>
      <c r="F680" s="39">
        <v>686</v>
      </c>
      <c r="J680" s="40" t="s">
        <v>2296</v>
      </c>
      <c r="K680" s="39">
        <v>1</v>
      </c>
      <c r="L680" s="39">
        <v>1</v>
      </c>
      <c r="O680" s="39">
        <v>33</v>
      </c>
      <c r="P680" s="39">
        <v>1</v>
      </c>
      <c r="Q680" s="39">
        <v>2</v>
      </c>
      <c r="T680" s="12" t="s">
        <v>1414</v>
      </c>
      <c r="U680" s="51">
        <v>40673</v>
      </c>
      <c r="V680" s="51">
        <v>40787</v>
      </c>
      <c r="W680" s="51">
        <v>40887</v>
      </c>
      <c r="Z680" s="42">
        <v>11247600</v>
      </c>
      <c r="AA680" s="39">
        <v>1</v>
      </c>
      <c r="AB680" s="39">
        <v>1</v>
      </c>
      <c r="AC680" s="39">
        <v>1</v>
      </c>
      <c r="AH680" s="38" t="s">
        <v>2710</v>
      </c>
      <c r="AI680" s="39">
        <v>210</v>
      </c>
      <c r="AO680" s="39">
        <v>1</v>
      </c>
      <c r="AP680" s="40" t="s">
        <v>1491</v>
      </c>
      <c r="AT680" s="39">
        <v>25</v>
      </c>
      <c r="AU680" s="39">
        <v>25</v>
      </c>
      <c r="AV680" s="39">
        <v>2</v>
      </c>
      <c r="AX680" s="40" t="s">
        <v>1569</v>
      </c>
      <c r="AY680" s="40" t="s">
        <v>1491</v>
      </c>
      <c r="AZ680" s="32" t="s">
        <v>70</v>
      </c>
      <c r="BA680" s="32" t="s">
        <v>2297</v>
      </c>
      <c r="BB680" s="32"/>
      <c r="BC680" s="44">
        <v>2406</v>
      </c>
      <c r="BD680" s="45">
        <v>40641</v>
      </c>
      <c r="BE680" s="45"/>
      <c r="BF680" s="32">
        <v>4201</v>
      </c>
      <c r="BG680" s="45">
        <v>40673</v>
      </c>
      <c r="BH680" s="48" t="s">
        <v>1571</v>
      </c>
      <c r="BI680" s="53" t="s">
        <v>1572</v>
      </c>
      <c r="BJ680" s="40" t="s">
        <v>73</v>
      </c>
      <c r="BK680" s="39" t="s">
        <v>1533</v>
      </c>
      <c r="BL680" s="39" t="s">
        <v>75</v>
      </c>
      <c r="BM680" s="37">
        <v>1606800</v>
      </c>
      <c r="BN680" s="72">
        <v>30</v>
      </c>
      <c r="BP680" s="32"/>
      <c r="BQ680" s="32"/>
      <c r="BR680" s="32">
        <v>8978</v>
      </c>
      <c r="BS680" s="50">
        <v>40864</v>
      </c>
      <c r="BT680" s="50"/>
      <c r="BU680" s="50"/>
      <c r="BV680" s="37" t="s">
        <v>2505</v>
      </c>
      <c r="BW680" s="37">
        <v>1124760</v>
      </c>
      <c r="BX680" s="32">
        <v>21</v>
      </c>
      <c r="BY680" s="50">
        <v>40938</v>
      </c>
      <c r="BZ680" s="43">
        <v>9912</v>
      </c>
      <c r="CA680" s="51">
        <v>40904</v>
      </c>
      <c r="CB680" s="51"/>
      <c r="CC680" s="51"/>
    </row>
    <row r="681" spans="1:88" ht="23.25" customHeight="1" x14ac:dyDescent="0.2">
      <c r="A681" s="32">
        <v>108</v>
      </c>
      <c r="B681" s="32">
        <v>2011</v>
      </c>
      <c r="C681" s="38" t="s">
        <v>2713</v>
      </c>
      <c r="D681" s="32">
        <v>1</v>
      </c>
      <c r="F681" s="39">
        <v>687</v>
      </c>
      <c r="J681" s="40" t="s">
        <v>726</v>
      </c>
      <c r="K681" s="39">
        <v>1</v>
      </c>
      <c r="L681" s="39">
        <v>1</v>
      </c>
      <c r="O681" s="39">
        <v>31</v>
      </c>
      <c r="P681" s="39">
        <v>1</v>
      </c>
      <c r="Q681" s="39">
        <v>2</v>
      </c>
      <c r="T681" s="13" t="s">
        <v>1415</v>
      </c>
      <c r="U681" s="51">
        <v>40673</v>
      </c>
      <c r="V681" s="51">
        <v>40673</v>
      </c>
      <c r="W681" s="51">
        <v>40887</v>
      </c>
      <c r="Z681" s="42">
        <v>17246320</v>
      </c>
      <c r="AA681" s="39">
        <v>1</v>
      </c>
      <c r="AB681" s="39">
        <v>1</v>
      </c>
      <c r="AC681" s="39">
        <v>1</v>
      </c>
      <c r="AH681" s="38" t="s">
        <v>2710</v>
      </c>
      <c r="AI681" s="43">
        <v>210</v>
      </c>
      <c r="AO681" s="39">
        <v>1</v>
      </c>
      <c r="AP681" s="40" t="s">
        <v>1486</v>
      </c>
      <c r="AT681" s="39">
        <v>25</v>
      </c>
      <c r="AU681" s="39">
        <v>25</v>
      </c>
      <c r="AV681" s="39">
        <v>2</v>
      </c>
      <c r="AX681" s="40" t="s">
        <v>1525</v>
      </c>
      <c r="AY681" s="40" t="s">
        <v>69</v>
      </c>
      <c r="AZ681" s="32" t="s">
        <v>1526</v>
      </c>
      <c r="BA681" s="32" t="s">
        <v>1530</v>
      </c>
      <c r="BB681" s="32"/>
      <c r="BC681" s="44">
        <v>2976</v>
      </c>
      <c r="BD681" s="45">
        <v>40666</v>
      </c>
      <c r="BE681" s="45"/>
      <c r="BF681" s="46">
        <v>4208</v>
      </c>
      <c r="BG681" s="47">
        <v>40673</v>
      </c>
      <c r="BH681" s="48" t="s">
        <v>1529</v>
      </c>
      <c r="BI681" s="53" t="s">
        <v>1532</v>
      </c>
      <c r="BJ681" s="40" t="s">
        <v>73</v>
      </c>
      <c r="BK681" s="39" t="s">
        <v>1533</v>
      </c>
      <c r="BL681" s="39" t="s">
        <v>75</v>
      </c>
      <c r="BM681" s="37">
        <v>657003</v>
      </c>
      <c r="BN681" s="72">
        <v>8</v>
      </c>
      <c r="BP681" s="32"/>
      <c r="BQ681" s="32"/>
      <c r="BR681" s="32">
        <v>7804</v>
      </c>
      <c r="BS681" s="50">
        <v>40806</v>
      </c>
      <c r="BT681" s="50"/>
      <c r="BU681" s="50"/>
      <c r="BV681" s="32"/>
      <c r="BW681" s="37"/>
      <c r="BX681" s="32"/>
      <c r="BY681" s="50"/>
    </row>
    <row r="682" spans="1:88" ht="23.25" customHeight="1" x14ac:dyDescent="0.2">
      <c r="A682" s="32">
        <v>108</v>
      </c>
      <c r="B682" s="32">
        <v>2011</v>
      </c>
      <c r="C682" s="38" t="s">
        <v>2713</v>
      </c>
      <c r="D682" s="32">
        <v>1</v>
      </c>
      <c r="F682" s="39">
        <v>688</v>
      </c>
      <c r="J682" s="40" t="s">
        <v>727</v>
      </c>
      <c r="K682" s="39">
        <v>1</v>
      </c>
      <c r="L682" s="39">
        <v>1</v>
      </c>
      <c r="O682" s="39">
        <v>31</v>
      </c>
      <c r="P682" s="39">
        <v>1</v>
      </c>
      <c r="Q682" s="39">
        <v>2</v>
      </c>
      <c r="T682" s="13" t="s">
        <v>1416</v>
      </c>
      <c r="U682" s="51">
        <v>40673</v>
      </c>
      <c r="V682" s="51">
        <v>40673</v>
      </c>
      <c r="W682" s="51">
        <v>40796</v>
      </c>
      <c r="Z682" s="42">
        <v>9855040</v>
      </c>
      <c r="AA682" s="39">
        <v>1</v>
      </c>
      <c r="AB682" s="39">
        <v>1</v>
      </c>
      <c r="AC682" s="39">
        <v>1</v>
      </c>
      <c r="AH682" s="38" t="s">
        <v>2710</v>
      </c>
      <c r="AI682" s="43">
        <v>120</v>
      </c>
      <c r="AO682" s="39">
        <v>1</v>
      </c>
      <c r="AP682" s="40" t="s">
        <v>1522</v>
      </c>
      <c r="AT682" s="39">
        <v>25</v>
      </c>
      <c r="AU682" s="39">
        <v>25</v>
      </c>
      <c r="AV682" s="39">
        <v>2</v>
      </c>
      <c r="AX682" s="40" t="s">
        <v>2010</v>
      </c>
      <c r="AY682" s="40" t="s">
        <v>69</v>
      </c>
      <c r="AZ682" s="32" t="s">
        <v>1526</v>
      </c>
      <c r="BA682" s="32" t="s">
        <v>1530</v>
      </c>
      <c r="BB682" s="32"/>
      <c r="BC682" s="44">
        <v>2970</v>
      </c>
      <c r="BD682" s="45">
        <v>40666</v>
      </c>
      <c r="BE682" s="45"/>
      <c r="BF682" s="46">
        <v>4198</v>
      </c>
      <c r="BG682" s="47">
        <v>40673</v>
      </c>
      <c r="BH682" s="48" t="s">
        <v>1529</v>
      </c>
      <c r="BI682" s="53" t="s">
        <v>1532</v>
      </c>
      <c r="BJ682" s="40" t="s">
        <v>73</v>
      </c>
      <c r="BK682" s="39" t="s">
        <v>1533</v>
      </c>
      <c r="BL682" s="39" t="s">
        <v>75</v>
      </c>
      <c r="BM682" s="37"/>
      <c r="BP682" s="32"/>
      <c r="BQ682" s="32"/>
      <c r="BR682" s="32"/>
      <c r="BS682" s="32"/>
      <c r="BT682" s="32"/>
      <c r="BU682" s="32"/>
      <c r="BV682" s="32"/>
      <c r="BW682" s="37"/>
      <c r="BX682" s="32"/>
      <c r="BY682" s="50"/>
    </row>
    <row r="683" spans="1:88" ht="23.25" customHeight="1" x14ac:dyDescent="0.2">
      <c r="A683" s="32">
        <v>108</v>
      </c>
      <c r="B683" s="32">
        <v>2011</v>
      </c>
      <c r="C683" s="38" t="s">
        <v>2713</v>
      </c>
      <c r="D683" s="32">
        <v>1</v>
      </c>
      <c r="F683" s="39">
        <v>689</v>
      </c>
      <c r="J683" s="40" t="s">
        <v>728</v>
      </c>
      <c r="K683" s="39">
        <v>1</v>
      </c>
      <c r="L683" s="39">
        <v>1</v>
      </c>
      <c r="O683" s="39">
        <v>33</v>
      </c>
      <c r="P683" s="39">
        <v>1</v>
      </c>
      <c r="Q683" s="39">
        <v>2</v>
      </c>
      <c r="T683" s="13" t="s">
        <v>1417</v>
      </c>
      <c r="U683" s="51">
        <v>40673</v>
      </c>
      <c r="V683" s="51">
        <v>40673</v>
      </c>
      <c r="W683" s="51">
        <v>40887</v>
      </c>
      <c r="Z683" s="42">
        <v>11247600</v>
      </c>
      <c r="AA683" s="39">
        <v>1</v>
      </c>
      <c r="AB683" s="39">
        <v>1</v>
      </c>
      <c r="AC683" s="39">
        <v>1</v>
      </c>
      <c r="AH683" s="38" t="s">
        <v>2710</v>
      </c>
      <c r="AI683" s="43">
        <v>210</v>
      </c>
      <c r="AO683" s="39">
        <v>1</v>
      </c>
      <c r="AP683" s="40" t="s">
        <v>1488</v>
      </c>
      <c r="AT683" s="39">
        <v>25</v>
      </c>
      <c r="AU683" s="39">
        <v>25</v>
      </c>
      <c r="AV683" s="39">
        <v>2</v>
      </c>
      <c r="AX683" s="40" t="s">
        <v>1554</v>
      </c>
      <c r="AY683" s="40" t="s">
        <v>1764</v>
      </c>
      <c r="AZ683" s="32" t="s">
        <v>70</v>
      </c>
      <c r="BA683" s="32" t="s">
        <v>2011</v>
      </c>
      <c r="BB683" s="32"/>
      <c r="BC683" s="44">
        <v>2975</v>
      </c>
      <c r="BD683" s="45">
        <v>40666</v>
      </c>
      <c r="BE683" s="45"/>
      <c r="BF683" s="46">
        <v>4209</v>
      </c>
      <c r="BG683" s="47">
        <v>40673</v>
      </c>
      <c r="BH683" s="48" t="s">
        <v>72</v>
      </c>
      <c r="BI683" s="49">
        <v>331001010210</v>
      </c>
      <c r="BJ683" s="40" t="s">
        <v>73</v>
      </c>
      <c r="BK683" s="39" t="s">
        <v>1533</v>
      </c>
      <c r="BL683" s="39" t="s">
        <v>75</v>
      </c>
      <c r="BM683" s="37"/>
      <c r="BP683" s="32"/>
      <c r="BQ683" s="32"/>
      <c r="BR683" s="32"/>
      <c r="BS683" s="32"/>
      <c r="BT683" s="32"/>
      <c r="BU683" s="32"/>
      <c r="BV683" s="32"/>
      <c r="BW683" s="37"/>
      <c r="BX683" s="32"/>
      <c r="BY683" s="50"/>
    </row>
    <row r="684" spans="1:88" ht="23.25" customHeight="1" x14ac:dyDescent="0.2">
      <c r="A684" s="32">
        <v>108</v>
      </c>
      <c r="B684" s="32">
        <v>2011</v>
      </c>
      <c r="C684" s="38" t="s">
        <v>2713</v>
      </c>
      <c r="D684" s="32">
        <v>1</v>
      </c>
      <c r="F684" s="39">
        <v>690</v>
      </c>
      <c r="J684" s="40" t="s">
        <v>729</v>
      </c>
      <c r="K684" s="39">
        <v>1</v>
      </c>
      <c r="L684" s="39">
        <v>1</v>
      </c>
      <c r="O684" s="39">
        <v>33</v>
      </c>
      <c r="P684" s="39">
        <v>1</v>
      </c>
      <c r="Q684" s="39">
        <v>2</v>
      </c>
      <c r="T684" s="13" t="s">
        <v>1418</v>
      </c>
      <c r="U684" s="51">
        <v>40673</v>
      </c>
      <c r="V684" s="51">
        <v>40673</v>
      </c>
      <c r="W684" s="51">
        <v>40918</v>
      </c>
      <c r="Z684" s="42">
        <v>9855040</v>
      </c>
      <c r="AA684" s="39">
        <v>1</v>
      </c>
      <c r="AB684" s="39">
        <v>1</v>
      </c>
      <c r="AC684" s="39">
        <v>1</v>
      </c>
      <c r="AH684" s="38" t="s">
        <v>2710</v>
      </c>
      <c r="AI684" s="43">
        <v>240</v>
      </c>
      <c r="AO684" s="39">
        <v>1</v>
      </c>
      <c r="AP684" s="40" t="s">
        <v>1498</v>
      </c>
      <c r="AT684" s="39">
        <v>25</v>
      </c>
      <c r="AU684" s="39">
        <v>25</v>
      </c>
      <c r="AV684" s="39">
        <v>2</v>
      </c>
      <c r="AX684" s="40" t="s">
        <v>1607</v>
      </c>
      <c r="AY684" s="58" t="s">
        <v>2012</v>
      </c>
      <c r="AZ684" s="32" t="s">
        <v>1548</v>
      </c>
      <c r="BA684" s="32" t="s">
        <v>2013</v>
      </c>
      <c r="BB684" s="32"/>
      <c r="BC684" s="44">
        <v>617</v>
      </c>
      <c r="BD684" s="45">
        <v>40576</v>
      </c>
      <c r="BE684" s="45"/>
      <c r="BF684" s="46">
        <v>4203</v>
      </c>
      <c r="BG684" s="47">
        <v>40673</v>
      </c>
      <c r="BH684" s="48" t="s">
        <v>1641</v>
      </c>
      <c r="BI684" s="53" t="s">
        <v>1642</v>
      </c>
      <c r="BJ684" s="40" t="s">
        <v>73</v>
      </c>
      <c r="BK684" s="39" t="s">
        <v>74</v>
      </c>
      <c r="BL684" s="39" t="s">
        <v>75</v>
      </c>
      <c r="BM684" s="37"/>
      <c r="BP684" s="32"/>
      <c r="BQ684" s="32"/>
      <c r="BR684" s="32"/>
      <c r="BS684" s="32"/>
      <c r="BT684" s="32"/>
      <c r="BU684" s="32"/>
      <c r="BV684" s="32"/>
      <c r="BW684" s="37"/>
      <c r="BX684" s="32"/>
      <c r="BY684" s="50"/>
      <c r="CE684" s="39"/>
      <c r="CF684" s="39"/>
      <c r="CG684" s="39"/>
      <c r="CH684" s="39"/>
      <c r="CI684" s="39"/>
      <c r="CJ684" s="39"/>
    </row>
    <row r="685" spans="1:88" ht="23.25" customHeight="1" x14ac:dyDescent="0.2">
      <c r="A685" s="32">
        <v>108</v>
      </c>
      <c r="B685" s="32">
        <v>2011</v>
      </c>
      <c r="C685" s="38" t="s">
        <v>2713</v>
      </c>
      <c r="D685" s="32">
        <v>1</v>
      </c>
      <c r="F685" s="39">
        <v>691</v>
      </c>
      <c r="J685" s="40" t="s">
        <v>730</v>
      </c>
      <c r="K685" s="39">
        <v>1</v>
      </c>
      <c r="L685" s="39">
        <v>1</v>
      </c>
      <c r="O685" s="39">
        <v>33</v>
      </c>
      <c r="P685" s="39">
        <v>1</v>
      </c>
      <c r="Q685" s="39">
        <v>2</v>
      </c>
      <c r="T685" s="13" t="s">
        <v>1419</v>
      </c>
      <c r="U685" s="51">
        <v>40674</v>
      </c>
      <c r="V685" s="51">
        <v>40674</v>
      </c>
      <c r="W685" s="51">
        <v>40827</v>
      </c>
      <c r="Z685" s="42">
        <v>6159400</v>
      </c>
      <c r="AA685" s="39">
        <v>1</v>
      </c>
      <c r="AB685" s="39">
        <v>1</v>
      </c>
      <c r="AC685" s="39">
        <v>1</v>
      </c>
      <c r="AH685" s="38" t="s">
        <v>2710</v>
      </c>
      <c r="AI685" s="43">
        <v>150</v>
      </c>
      <c r="AO685" s="39">
        <v>1</v>
      </c>
      <c r="AP685" s="40" t="s">
        <v>1491</v>
      </c>
      <c r="AT685" s="39">
        <v>25</v>
      </c>
      <c r="AU685" s="39">
        <v>25</v>
      </c>
      <c r="AV685" s="39">
        <v>2</v>
      </c>
      <c r="AX685" s="40" t="s">
        <v>1569</v>
      </c>
      <c r="AY685" s="40" t="s">
        <v>1491</v>
      </c>
      <c r="AZ685" s="32" t="s">
        <v>1548</v>
      </c>
      <c r="BA685" s="32" t="s">
        <v>1679</v>
      </c>
      <c r="BB685" s="32"/>
      <c r="BC685" s="44">
        <v>2417</v>
      </c>
      <c r="BD685" s="45">
        <v>40641</v>
      </c>
      <c r="BE685" s="45"/>
      <c r="BF685" s="32">
        <v>4221</v>
      </c>
      <c r="BG685" s="45">
        <v>40674</v>
      </c>
      <c r="BH685" s="48" t="s">
        <v>1571</v>
      </c>
      <c r="BI685" s="53" t="s">
        <v>1572</v>
      </c>
      <c r="BJ685" s="40" t="s">
        <v>73</v>
      </c>
      <c r="BK685" s="39" t="s">
        <v>74</v>
      </c>
      <c r="BL685" s="39" t="s">
        <v>75</v>
      </c>
      <c r="BM685" s="37">
        <v>1231880</v>
      </c>
      <c r="BN685" s="72">
        <v>30</v>
      </c>
      <c r="BP685" s="32"/>
      <c r="BQ685" s="32"/>
      <c r="BR685" s="32">
        <v>8580</v>
      </c>
      <c r="BS685" s="50">
        <v>40840</v>
      </c>
      <c r="BT685" s="50"/>
      <c r="BU685" s="50"/>
      <c r="BV685" s="37" t="s">
        <v>2505</v>
      </c>
      <c r="BW685" s="37">
        <v>2053133</v>
      </c>
      <c r="BX685" s="32">
        <v>50</v>
      </c>
      <c r="BY685" s="50"/>
      <c r="BZ685" s="43">
        <v>9299</v>
      </c>
      <c r="CA685" s="51">
        <v>40884</v>
      </c>
      <c r="CB685" s="51"/>
      <c r="CC685" s="51"/>
    </row>
    <row r="686" spans="1:88" ht="23.25" customHeight="1" x14ac:dyDescent="0.2">
      <c r="A686" s="32">
        <v>108</v>
      </c>
      <c r="B686" s="32">
        <v>2011</v>
      </c>
      <c r="C686" s="38" t="s">
        <v>2713</v>
      </c>
      <c r="D686" s="32">
        <v>1</v>
      </c>
      <c r="F686" s="39">
        <v>692</v>
      </c>
      <c r="J686" s="40" t="s">
        <v>731</v>
      </c>
      <c r="K686" s="39">
        <v>1</v>
      </c>
      <c r="L686" s="39">
        <v>1</v>
      </c>
      <c r="O686" s="39">
        <v>33</v>
      </c>
      <c r="P686" s="39">
        <v>1</v>
      </c>
      <c r="Q686" s="39">
        <v>2</v>
      </c>
      <c r="T686" s="13" t="s">
        <v>1420</v>
      </c>
      <c r="U686" s="51">
        <v>40675</v>
      </c>
      <c r="V686" s="51">
        <v>40675</v>
      </c>
      <c r="W686" s="51">
        <v>40920</v>
      </c>
      <c r="Z686" s="42">
        <v>12854400</v>
      </c>
      <c r="AA686" s="39">
        <v>1</v>
      </c>
      <c r="AB686" s="39">
        <v>1</v>
      </c>
      <c r="AC686" s="39">
        <v>1</v>
      </c>
      <c r="AH686" s="38" t="s">
        <v>2710</v>
      </c>
      <c r="AI686" s="43">
        <v>240</v>
      </c>
      <c r="AO686" s="39">
        <v>1</v>
      </c>
      <c r="AP686" s="40" t="s">
        <v>1490</v>
      </c>
      <c r="AT686" s="39">
        <v>25</v>
      </c>
      <c r="AU686" s="39">
        <v>25</v>
      </c>
      <c r="AV686" s="39">
        <v>2</v>
      </c>
      <c r="AX686" s="40" t="s">
        <v>1558</v>
      </c>
      <c r="AY686" s="58" t="s">
        <v>1490</v>
      </c>
      <c r="AZ686" s="32" t="s">
        <v>70</v>
      </c>
      <c r="BA686" s="32" t="s">
        <v>2014</v>
      </c>
      <c r="BB686" s="32"/>
      <c r="BC686" s="44">
        <v>2323</v>
      </c>
      <c r="BD686" s="45">
        <v>40634</v>
      </c>
      <c r="BE686" s="45"/>
      <c r="BF686" s="46">
        <v>4229</v>
      </c>
      <c r="BG686" s="47">
        <v>40675</v>
      </c>
      <c r="BH686" s="48" t="s">
        <v>1567</v>
      </c>
      <c r="BI686" s="53" t="s">
        <v>1568</v>
      </c>
      <c r="BJ686" s="40" t="s">
        <v>73</v>
      </c>
      <c r="BK686" s="39" t="s">
        <v>1533</v>
      </c>
      <c r="BL686" s="39" t="s">
        <v>75</v>
      </c>
      <c r="BM686" s="37"/>
      <c r="BP686" s="32"/>
      <c r="BQ686" s="32"/>
      <c r="BR686" s="32"/>
      <c r="BS686" s="32"/>
      <c r="BT686" s="32"/>
      <c r="BU686" s="32"/>
      <c r="BV686" s="32"/>
      <c r="BW686" s="37"/>
      <c r="BX686" s="32"/>
      <c r="BY686" s="50"/>
      <c r="CE686" s="39"/>
      <c r="CF686" s="39"/>
      <c r="CG686" s="39"/>
      <c r="CH686" s="39"/>
      <c r="CI686" s="39"/>
      <c r="CJ686" s="39"/>
    </row>
    <row r="687" spans="1:88" ht="23.25" customHeight="1" x14ac:dyDescent="0.2">
      <c r="A687" s="32">
        <v>108</v>
      </c>
      <c r="B687" s="32">
        <v>2011</v>
      </c>
      <c r="C687" s="38" t="s">
        <v>2713</v>
      </c>
      <c r="D687" s="32">
        <v>1</v>
      </c>
      <c r="F687" s="39">
        <v>693</v>
      </c>
      <c r="J687" s="40" t="s">
        <v>732</v>
      </c>
      <c r="K687" s="39">
        <v>1</v>
      </c>
      <c r="L687" s="39">
        <v>1</v>
      </c>
      <c r="O687" s="39">
        <v>31</v>
      </c>
      <c r="P687" s="39">
        <v>1</v>
      </c>
      <c r="Q687" s="39">
        <v>2</v>
      </c>
      <c r="T687" s="13" t="s">
        <v>1421</v>
      </c>
      <c r="U687" s="51">
        <v>40676</v>
      </c>
      <c r="V687" s="51">
        <v>40676</v>
      </c>
      <c r="W687" s="51">
        <v>40829</v>
      </c>
      <c r="Z687" s="42">
        <v>12318800</v>
      </c>
      <c r="AA687" s="39">
        <v>1</v>
      </c>
      <c r="AB687" s="39">
        <v>1</v>
      </c>
      <c r="AC687" s="39">
        <v>1</v>
      </c>
      <c r="AH687" s="38" t="s">
        <v>2710</v>
      </c>
      <c r="AI687" s="43">
        <v>150</v>
      </c>
      <c r="AO687" s="39">
        <v>1</v>
      </c>
      <c r="AP687" s="40" t="s">
        <v>1522</v>
      </c>
      <c r="AT687" s="39">
        <v>25</v>
      </c>
      <c r="AU687" s="39">
        <v>25</v>
      </c>
      <c r="AV687" s="39">
        <v>2</v>
      </c>
      <c r="AX687" s="40" t="s">
        <v>2010</v>
      </c>
      <c r="AY687" s="40" t="s">
        <v>69</v>
      </c>
      <c r="AZ687" s="32" t="s">
        <v>1526</v>
      </c>
      <c r="BA687" s="32" t="s">
        <v>1600</v>
      </c>
      <c r="BB687" s="32"/>
      <c r="BC687" s="44">
        <v>3142</v>
      </c>
      <c r="BD687" s="45">
        <v>40675</v>
      </c>
      <c r="BE687" s="45"/>
      <c r="BF687" s="46">
        <v>4293</v>
      </c>
      <c r="BG687" s="47">
        <v>40676</v>
      </c>
      <c r="BH687" s="48" t="s">
        <v>1529</v>
      </c>
      <c r="BI687" s="53" t="s">
        <v>1532</v>
      </c>
      <c r="BJ687" s="40" t="s">
        <v>73</v>
      </c>
      <c r="BK687" s="39" t="s">
        <v>74</v>
      </c>
      <c r="BL687" s="39" t="s">
        <v>75</v>
      </c>
      <c r="BM687" s="37">
        <v>7473405</v>
      </c>
      <c r="BN687" s="72">
        <v>91</v>
      </c>
      <c r="BP687" s="32"/>
      <c r="BQ687" s="32"/>
      <c r="BR687" s="32">
        <v>8067</v>
      </c>
      <c r="BS687" s="50">
        <v>40816</v>
      </c>
      <c r="BT687" s="50"/>
      <c r="BU687" s="50"/>
      <c r="BV687" s="32"/>
      <c r="BW687" s="37"/>
      <c r="BX687" s="32"/>
      <c r="BY687" s="50"/>
    </row>
    <row r="688" spans="1:88" ht="23.25" customHeight="1" x14ac:dyDescent="0.2">
      <c r="A688" s="32">
        <v>108</v>
      </c>
      <c r="B688" s="32">
        <v>2011</v>
      </c>
      <c r="C688" s="38" t="s">
        <v>2713</v>
      </c>
      <c r="D688" s="32">
        <v>1</v>
      </c>
      <c r="F688" s="39">
        <v>694</v>
      </c>
      <c r="J688" s="40" t="s">
        <v>733</v>
      </c>
      <c r="K688" s="39">
        <v>1</v>
      </c>
      <c r="L688" s="39">
        <v>1</v>
      </c>
      <c r="O688" s="39">
        <v>31</v>
      </c>
      <c r="P688" s="39">
        <v>1</v>
      </c>
      <c r="Q688" s="39">
        <v>2</v>
      </c>
      <c r="T688" s="20" t="s">
        <v>1422</v>
      </c>
      <c r="U688" s="51">
        <v>40679</v>
      </c>
      <c r="V688" s="51">
        <v>40679</v>
      </c>
      <c r="W688" s="51">
        <v>40893</v>
      </c>
      <c r="Z688" s="42">
        <v>17246320</v>
      </c>
      <c r="AA688" s="39">
        <v>1</v>
      </c>
      <c r="AB688" s="39">
        <v>1</v>
      </c>
      <c r="AC688" s="39">
        <v>1</v>
      </c>
      <c r="AH688" s="38" t="s">
        <v>2710</v>
      </c>
      <c r="AI688" s="43">
        <v>210</v>
      </c>
      <c r="AO688" s="39">
        <v>1</v>
      </c>
      <c r="AP688" s="40" t="s">
        <v>1523</v>
      </c>
      <c r="AT688" s="39">
        <v>25</v>
      </c>
      <c r="AU688" s="39">
        <v>25</v>
      </c>
      <c r="AV688" s="39">
        <v>2</v>
      </c>
      <c r="AX688" s="40" t="s">
        <v>1781</v>
      </c>
      <c r="AY688" s="40" t="s">
        <v>69</v>
      </c>
      <c r="AZ688" s="32" t="s">
        <v>1534</v>
      </c>
      <c r="BA688" s="32" t="s">
        <v>1547</v>
      </c>
      <c r="BB688" s="32"/>
      <c r="BC688" s="44">
        <v>3031</v>
      </c>
      <c r="BD688" s="45">
        <v>40667</v>
      </c>
      <c r="BE688" s="45"/>
      <c r="BF688" s="46">
        <v>4416</v>
      </c>
      <c r="BG688" s="47">
        <v>40679</v>
      </c>
      <c r="BH688" s="48" t="s">
        <v>1803</v>
      </c>
      <c r="BI688" s="53" t="s">
        <v>1804</v>
      </c>
      <c r="BJ688" s="40" t="s">
        <v>73</v>
      </c>
      <c r="BK688" s="39" t="s">
        <v>1533</v>
      </c>
      <c r="BL688" s="39" t="s">
        <v>75</v>
      </c>
      <c r="BM688" s="37">
        <v>3695640</v>
      </c>
      <c r="BN688" s="72">
        <v>45</v>
      </c>
      <c r="BP688" s="32"/>
      <c r="BQ688" s="32"/>
      <c r="BR688" s="32">
        <v>8987</v>
      </c>
      <c r="BS688" s="50">
        <v>40864</v>
      </c>
      <c r="BT688" s="50"/>
      <c r="BU688" s="50"/>
      <c r="BV688" s="32"/>
      <c r="BW688" s="37"/>
      <c r="BX688" s="32"/>
      <c r="BY688" s="50"/>
      <c r="CE688" s="39"/>
      <c r="CF688" s="39"/>
      <c r="CG688" s="39"/>
      <c r="CH688" s="39"/>
      <c r="CI688" s="39"/>
      <c r="CJ688" s="39"/>
    </row>
    <row r="689" spans="1:88" ht="23.25" customHeight="1" x14ac:dyDescent="0.2">
      <c r="A689" s="32">
        <v>108</v>
      </c>
      <c r="B689" s="32">
        <v>2011</v>
      </c>
      <c r="C689" s="38" t="s">
        <v>2713</v>
      </c>
      <c r="D689" s="32">
        <v>1</v>
      </c>
      <c r="F689" s="39">
        <v>695</v>
      </c>
      <c r="J689" s="40" t="s">
        <v>734</v>
      </c>
      <c r="K689" s="39">
        <v>1</v>
      </c>
      <c r="L689" s="39">
        <v>1</v>
      </c>
      <c r="O689" s="39">
        <v>31</v>
      </c>
      <c r="P689" s="39">
        <v>1</v>
      </c>
      <c r="Q689" s="39">
        <v>2</v>
      </c>
      <c r="T689" s="13" t="s">
        <v>1423</v>
      </c>
      <c r="U689" s="51">
        <v>40681</v>
      </c>
      <c r="V689" s="51">
        <v>40681</v>
      </c>
      <c r="W689" s="51">
        <v>40834</v>
      </c>
      <c r="Z689" s="42">
        <v>12318800</v>
      </c>
      <c r="AA689" s="39">
        <v>1</v>
      </c>
      <c r="AB689" s="39">
        <v>1</v>
      </c>
      <c r="AC689" s="39">
        <v>1</v>
      </c>
      <c r="AH689" s="38" t="s">
        <v>2710</v>
      </c>
      <c r="AI689" s="43">
        <v>150</v>
      </c>
      <c r="AO689" s="39">
        <v>1</v>
      </c>
      <c r="AP689" s="58" t="s">
        <v>1513</v>
      </c>
      <c r="AT689" s="39">
        <v>25</v>
      </c>
      <c r="AU689" s="39">
        <v>25</v>
      </c>
      <c r="AV689" s="39">
        <v>2</v>
      </c>
      <c r="AX689" s="40" t="s">
        <v>1797</v>
      </c>
      <c r="AY689" s="58" t="s">
        <v>1495</v>
      </c>
      <c r="AZ689" s="32" t="s">
        <v>1534</v>
      </c>
      <c r="BA689" s="32" t="s">
        <v>1530</v>
      </c>
      <c r="BB689" s="32"/>
      <c r="BC689" s="44">
        <v>2248</v>
      </c>
      <c r="BD689" s="45">
        <v>40630</v>
      </c>
      <c r="BE689" s="45"/>
      <c r="BF689" s="46">
        <v>4600</v>
      </c>
      <c r="BG689" s="47">
        <v>40681</v>
      </c>
      <c r="BH689" s="48" t="s">
        <v>1798</v>
      </c>
      <c r="BI689" s="53" t="s">
        <v>1799</v>
      </c>
      <c r="BJ689" s="40" t="s">
        <v>73</v>
      </c>
      <c r="BK689" s="39" t="s">
        <v>74</v>
      </c>
      <c r="BL689" s="39" t="s">
        <v>75</v>
      </c>
      <c r="BM689" s="37"/>
      <c r="BP689" s="32"/>
      <c r="BQ689" s="32"/>
      <c r="BR689" s="32"/>
      <c r="BS689" s="32"/>
      <c r="BT689" s="32"/>
      <c r="BU689" s="32"/>
      <c r="BV689" s="32"/>
      <c r="BW689" s="37"/>
      <c r="BX689" s="32"/>
      <c r="BY689" s="50"/>
      <c r="CE689" s="39"/>
      <c r="CF689" s="39"/>
      <c r="CG689" s="39"/>
      <c r="CH689" s="39"/>
      <c r="CI689" s="39"/>
      <c r="CJ689" s="39"/>
    </row>
    <row r="690" spans="1:88" ht="23.25" customHeight="1" x14ac:dyDescent="0.2">
      <c r="A690" s="32">
        <v>108</v>
      </c>
      <c r="B690" s="32">
        <v>2011</v>
      </c>
      <c r="C690" s="38" t="s">
        <v>2713</v>
      </c>
      <c r="D690" s="32">
        <v>1</v>
      </c>
      <c r="F690" s="39">
        <v>696</v>
      </c>
      <c r="J690" s="40" t="s">
        <v>735</v>
      </c>
      <c r="K690" s="39">
        <v>1</v>
      </c>
      <c r="L690" s="39">
        <v>1</v>
      </c>
      <c r="O690" s="39">
        <v>33</v>
      </c>
      <c r="P690" s="39">
        <v>1</v>
      </c>
      <c r="Q690" s="39">
        <v>2</v>
      </c>
      <c r="T690" s="20" t="s">
        <v>1424</v>
      </c>
      <c r="U690" s="51">
        <v>40681</v>
      </c>
      <c r="V690" s="51">
        <v>40681</v>
      </c>
      <c r="W690" s="51">
        <v>40865</v>
      </c>
      <c r="Z690" s="42">
        <v>7391280</v>
      </c>
      <c r="AA690" s="39">
        <v>1</v>
      </c>
      <c r="AB690" s="39">
        <v>1</v>
      </c>
      <c r="AC690" s="39">
        <v>1</v>
      </c>
      <c r="AH690" s="38" t="s">
        <v>2710</v>
      </c>
      <c r="AI690" s="43">
        <v>180</v>
      </c>
      <c r="AO690" s="39">
        <v>1</v>
      </c>
      <c r="AP690" s="40" t="s">
        <v>1523</v>
      </c>
      <c r="AT690" s="39">
        <v>25</v>
      </c>
      <c r="AU690" s="39">
        <v>25</v>
      </c>
      <c r="AV690" s="39">
        <v>2</v>
      </c>
      <c r="AX690" s="40" t="s">
        <v>1781</v>
      </c>
      <c r="AY690" s="40" t="s">
        <v>69</v>
      </c>
      <c r="AZ690" s="32" t="s">
        <v>1548</v>
      </c>
      <c r="BA690" s="32" t="s">
        <v>2015</v>
      </c>
      <c r="BB690" s="32"/>
      <c r="BC690" s="44">
        <v>3038</v>
      </c>
      <c r="BD690" s="45">
        <v>40667</v>
      </c>
      <c r="BE690" s="45"/>
      <c r="BF690" s="46">
        <v>4596</v>
      </c>
      <c r="BG690" s="47">
        <v>40681</v>
      </c>
      <c r="BH690" s="48" t="s">
        <v>1803</v>
      </c>
      <c r="BI690" s="53" t="s">
        <v>1804</v>
      </c>
      <c r="BJ690" s="40" t="s">
        <v>73</v>
      </c>
      <c r="BK690" s="39" t="s">
        <v>1533</v>
      </c>
      <c r="BL690" s="39" t="s">
        <v>75</v>
      </c>
      <c r="BM690" s="37">
        <v>1765695</v>
      </c>
      <c r="BN690" s="72">
        <v>43</v>
      </c>
      <c r="BP690" s="32"/>
      <c r="BQ690" s="32"/>
      <c r="BR690" s="32">
        <v>8983</v>
      </c>
      <c r="BS690" s="50">
        <v>40864</v>
      </c>
      <c r="BT690" s="50"/>
      <c r="BU690" s="50"/>
      <c r="BV690" s="32"/>
      <c r="BW690" s="37"/>
      <c r="BX690" s="32"/>
      <c r="BY690" s="50"/>
      <c r="CE690" s="39"/>
      <c r="CF690" s="39"/>
      <c r="CG690" s="39"/>
      <c r="CH690" s="39"/>
      <c r="CI690" s="39"/>
      <c r="CJ690" s="39"/>
    </row>
    <row r="691" spans="1:88" ht="23.25" customHeight="1" x14ac:dyDescent="0.2">
      <c r="A691" s="32">
        <v>108</v>
      </c>
      <c r="B691" s="32">
        <v>2011</v>
      </c>
      <c r="C691" s="32">
        <v>4</v>
      </c>
      <c r="D691" s="32">
        <v>1</v>
      </c>
      <c r="F691" s="39">
        <v>697</v>
      </c>
      <c r="J691" s="40" t="s">
        <v>2099</v>
      </c>
      <c r="K691" s="39">
        <v>1</v>
      </c>
      <c r="L691" s="39">
        <v>1</v>
      </c>
      <c r="O691" s="39">
        <v>33</v>
      </c>
      <c r="P691" s="39">
        <v>1</v>
      </c>
      <c r="Q691" s="39">
        <v>2</v>
      </c>
      <c r="T691" s="20" t="s">
        <v>1425</v>
      </c>
      <c r="U691" s="51">
        <v>40681</v>
      </c>
      <c r="V691" s="51">
        <v>40703</v>
      </c>
      <c r="W691" s="51">
        <v>40895</v>
      </c>
      <c r="Z691" s="42">
        <v>11247600</v>
      </c>
      <c r="AA691" s="39">
        <v>1</v>
      </c>
      <c r="AB691" s="39">
        <v>1</v>
      </c>
      <c r="AC691" s="39">
        <v>1</v>
      </c>
      <c r="AH691" s="38" t="s">
        <v>2710</v>
      </c>
      <c r="AI691" s="43">
        <v>210</v>
      </c>
      <c r="AO691" s="39">
        <v>1</v>
      </c>
      <c r="AP691" s="40" t="s">
        <v>1523</v>
      </c>
      <c r="AT691" s="39">
        <v>25</v>
      </c>
      <c r="AU691" s="39">
        <v>25</v>
      </c>
      <c r="AV691" s="39">
        <v>2</v>
      </c>
      <c r="AX691" s="40" t="s">
        <v>1781</v>
      </c>
      <c r="AY691" s="40" t="s">
        <v>2055</v>
      </c>
      <c r="AZ691" s="32" t="s">
        <v>70</v>
      </c>
      <c r="BA691" s="32" t="s">
        <v>2100</v>
      </c>
      <c r="BB691" s="32"/>
      <c r="BC691" s="44">
        <v>3034</v>
      </c>
      <c r="BD691" s="45">
        <v>40667</v>
      </c>
      <c r="BE691" s="45"/>
      <c r="BF691" s="46">
        <v>4595</v>
      </c>
      <c r="BG691" s="47">
        <v>40681</v>
      </c>
      <c r="BH691" s="48" t="s">
        <v>1803</v>
      </c>
      <c r="BI691" s="53" t="s">
        <v>1804</v>
      </c>
      <c r="BJ691" s="40" t="s">
        <v>73</v>
      </c>
      <c r="BK691" s="39" t="s">
        <v>1533</v>
      </c>
      <c r="BL691" s="39" t="s">
        <v>75</v>
      </c>
      <c r="BM691" s="37"/>
      <c r="BP691" s="32"/>
      <c r="BQ691" s="32"/>
      <c r="BR691" s="32"/>
      <c r="BS691" s="32"/>
      <c r="BT691" s="32"/>
      <c r="BU691" s="32"/>
      <c r="BV691" s="32"/>
      <c r="BW691" s="37"/>
      <c r="BX691" s="32"/>
      <c r="BY691" s="50"/>
      <c r="CE691" s="39"/>
      <c r="CF691" s="39"/>
      <c r="CG691" s="39"/>
      <c r="CH691" s="39"/>
      <c r="CI691" s="39"/>
      <c r="CJ691" s="39"/>
    </row>
    <row r="692" spans="1:88" ht="23.25" customHeight="1" x14ac:dyDescent="0.2">
      <c r="A692" s="32">
        <v>108</v>
      </c>
      <c r="B692" s="32">
        <v>2011</v>
      </c>
      <c r="C692" s="38" t="s">
        <v>2713</v>
      </c>
      <c r="D692" s="32">
        <v>1</v>
      </c>
      <c r="F692" s="39">
        <v>698</v>
      </c>
      <c r="J692" s="40" t="s">
        <v>736</v>
      </c>
      <c r="K692" s="39">
        <v>1</v>
      </c>
      <c r="L692" s="39">
        <v>1</v>
      </c>
      <c r="O692" s="39">
        <v>33</v>
      </c>
      <c r="P692" s="39">
        <v>1</v>
      </c>
      <c r="Q692" s="39">
        <v>2</v>
      </c>
      <c r="T692" s="20" t="s">
        <v>1426</v>
      </c>
      <c r="U692" s="51">
        <v>40681</v>
      </c>
      <c r="V692" s="51">
        <v>40681</v>
      </c>
      <c r="W692" s="51">
        <v>41017</v>
      </c>
      <c r="Z692" s="42">
        <v>13550680</v>
      </c>
      <c r="AA692" s="39">
        <v>1</v>
      </c>
      <c r="AB692" s="39">
        <v>1</v>
      </c>
      <c r="AC692" s="39">
        <v>1</v>
      </c>
      <c r="AH692" s="38" t="s">
        <v>2710</v>
      </c>
      <c r="AI692" s="43">
        <v>330</v>
      </c>
      <c r="AO692" s="39">
        <v>1</v>
      </c>
      <c r="AP692" s="40" t="s">
        <v>1523</v>
      </c>
      <c r="AT692" s="39">
        <v>25</v>
      </c>
      <c r="AU692" s="39">
        <v>25</v>
      </c>
      <c r="AV692" s="39">
        <v>2</v>
      </c>
      <c r="AX692" s="40" t="s">
        <v>1781</v>
      </c>
      <c r="AY692" s="40" t="s">
        <v>69</v>
      </c>
      <c r="AZ692" s="32" t="s">
        <v>1548</v>
      </c>
      <c r="BA692" s="32" t="s">
        <v>1992</v>
      </c>
      <c r="BB692" s="32"/>
      <c r="BC692" s="44">
        <v>3021</v>
      </c>
      <c r="BD692" s="45">
        <v>40667</v>
      </c>
      <c r="BE692" s="45"/>
      <c r="BF692" s="46">
        <v>4613</v>
      </c>
      <c r="BG692" s="47">
        <v>40681</v>
      </c>
      <c r="BH692" s="48" t="s">
        <v>1803</v>
      </c>
      <c r="BI692" s="53" t="s">
        <v>1804</v>
      </c>
      <c r="BJ692" s="40" t="s">
        <v>73</v>
      </c>
      <c r="BK692" s="39" t="s">
        <v>74</v>
      </c>
      <c r="BL692" s="39" t="s">
        <v>75</v>
      </c>
      <c r="BM692" s="37"/>
      <c r="BP692" s="32"/>
      <c r="BQ692" s="32"/>
      <c r="BR692" s="32"/>
      <c r="BS692" s="32"/>
      <c r="BT692" s="32"/>
      <c r="BU692" s="32"/>
      <c r="BV692" s="32"/>
      <c r="BW692" s="37"/>
      <c r="BX692" s="32"/>
      <c r="BY692" s="50"/>
      <c r="CE692" s="39"/>
      <c r="CF692" s="39"/>
      <c r="CG692" s="39"/>
      <c r="CH692" s="39"/>
      <c r="CI692" s="39"/>
      <c r="CJ692" s="39"/>
    </row>
    <row r="693" spans="1:88" ht="23.25" customHeight="1" x14ac:dyDescent="0.2">
      <c r="A693" s="32">
        <v>108</v>
      </c>
      <c r="B693" s="32">
        <v>2011</v>
      </c>
      <c r="C693" s="38" t="s">
        <v>2713</v>
      </c>
      <c r="D693" s="32">
        <v>1</v>
      </c>
      <c r="F693" s="39">
        <v>699</v>
      </c>
      <c r="J693" s="40" t="s">
        <v>737</v>
      </c>
      <c r="K693" s="39">
        <v>1</v>
      </c>
      <c r="L693" s="39">
        <v>1</v>
      </c>
      <c r="O693" s="39">
        <v>31</v>
      </c>
      <c r="P693" s="39">
        <v>1</v>
      </c>
      <c r="Q693" s="39">
        <v>2</v>
      </c>
      <c r="T693" s="20" t="s">
        <v>1427</v>
      </c>
      <c r="U693" s="51">
        <v>40681</v>
      </c>
      <c r="V693" s="51">
        <v>40681</v>
      </c>
      <c r="W693" s="51">
        <v>41017</v>
      </c>
      <c r="Z693" s="42">
        <v>27101360</v>
      </c>
      <c r="AA693" s="39">
        <v>1</v>
      </c>
      <c r="AB693" s="39">
        <v>1</v>
      </c>
      <c r="AC693" s="39">
        <v>1</v>
      </c>
      <c r="AH693" s="38" t="s">
        <v>2710</v>
      </c>
      <c r="AI693" s="43">
        <v>330</v>
      </c>
      <c r="AO693" s="39">
        <v>1</v>
      </c>
      <c r="AP693" s="40" t="s">
        <v>1523</v>
      </c>
      <c r="AT693" s="39">
        <v>25</v>
      </c>
      <c r="AU693" s="39">
        <v>25</v>
      </c>
      <c r="AV693" s="39">
        <v>2</v>
      </c>
      <c r="AX693" s="40" t="s">
        <v>1781</v>
      </c>
      <c r="AY693" s="40" t="s">
        <v>69</v>
      </c>
      <c r="AZ693" s="32" t="s">
        <v>1534</v>
      </c>
      <c r="BA693" s="32" t="s">
        <v>1535</v>
      </c>
      <c r="BB693" s="32"/>
      <c r="BC693" s="44">
        <v>3015</v>
      </c>
      <c r="BD693" s="45">
        <v>40667</v>
      </c>
      <c r="BE693" s="45"/>
      <c r="BF693" s="46">
        <v>4614</v>
      </c>
      <c r="BG693" s="47">
        <v>40681</v>
      </c>
      <c r="BH693" s="48" t="s">
        <v>1803</v>
      </c>
      <c r="BI693" s="53" t="s">
        <v>1804</v>
      </c>
      <c r="BJ693" s="40" t="s">
        <v>73</v>
      </c>
      <c r="BK693" s="39" t="s">
        <v>1533</v>
      </c>
      <c r="BL693" s="39" t="s">
        <v>75</v>
      </c>
      <c r="BM693" s="37"/>
      <c r="BP693" s="32"/>
      <c r="BQ693" s="32"/>
      <c r="BR693" s="32"/>
      <c r="BS693" s="32"/>
      <c r="BT693" s="32"/>
      <c r="BU693" s="32"/>
      <c r="BV693" s="32"/>
      <c r="BW693" s="37"/>
      <c r="BX693" s="32"/>
      <c r="BY693" s="50"/>
      <c r="CE693" s="39"/>
      <c r="CF693" s="39"/>
      <c r="CG693" s="39"/>
      <c r="CH693" s="39"/>
      <c r="CI693" s="39"/>
      <c r="CJ693" s="39"/>
    </row>
    <row r="694" spans="1:88" ht="23.25" customHeight="1" x14ac:dyDescent="0.2">
      <c r="A694" s="32">
        <v>108</v>
      </c>
      <c r="B694" s="32">
        <v>2011</v>
      </c>
      <c r="C694" s="38" t="s">
        <v>2713</v>
      </c>
      <c r="D694" s="32">
        <v>1</v>
      </c>
      <c r="F694" s="39">
        <v>700</v>
      </c>
      <c r="J694" s="40" t="s">
        <v>738</v>
      </c>
      <c r="K694" s="39">
        <v>1</v>
      </c>
      <c r="L694" s="39">
        <v>1</v>
      </c>
      <c r="O694" s="39">
        <v>31</v>
      </c>
      <c r="P694" s="39">
        <v>1</v>
      </c>
      <c r="Q694" s="39">
        <v>2</v>
      </c>
      <c r="T694" s="20" t="s">
        <v>1428</v>
      </c>
      <c r="U694" s="51">
        <v>40681</v>
      </c>
      <c r="V694" s="51">
        <v>40681</v>
      </c>
      <c r="W694" s="51">
        <v>41017</v>
      </c>
      <c r="Z694" s="42">
        <v>27101360</v>
      </c>
      <c r="AA694" s="39">
        <v>1</v>
      </c>
      <c r="AB694" s="39">
        <v>1</v>
      </c>
      <c r="AC694" s="39">
        <v>1</v>
      </c>
      <c r="AH694" s="38" t="s">
        <v>2710</v>
      </c>
      <c r="AI694" s="43">
        <v>330</v>
      </c>
      <c r="AO694" s="39">
        <v>1</v>
      </c>
      <c r="AP694" s="40" t="s">
        <v>1523</v>
      </c>
      <c r="AT694" s="39">
        <v>25</v>
      </c>
      <c r="AU694" s="39">
        <v>25</v>
      </c>
      <c r="AV694" s="39">
        <v>2</v>
      </c>
      <c r="AX694" s="40" t="s">
        <v>1781</v>
      </c>
      <c r="AY694" s="40" t="s">
        <v>69</v>
      </c>
      <c r="AZ694" s="32" t="s">
        <v>1534</v>
      </c>
      <c r="BA694" s="32" t="s">
        <v>1535</v>
      </c>
      <c r="BB694" s="32"/>
      <c r="BC694" s="44">
        <v>3022</v>
      </c>
      <c r="BD694" s="45">
        <v>40667</v>
      </c>
      <c r="BE694" s="45"/>
      <c r="BF694" s="46">
        <v>4616</v>
      </c>
      <c r="BG694" s="47">
        <v>40681</v>
      </c>
      <c r="BH694" s="48" t="s">
        <v>1803</v>
      </c>
      <c r="BI694" s="53" t="s">
        <v>1804</v>
      </c>
      <c r="BJ694" s="40" t="s">
        <v>73</v>
      </c>
      <c r="BK694" s="39" t="s">
        <v>74</v>
      </c>
      <c r="BL694" s="39" t="s">
        <v>75</v>
      </c>
      <c r="BM694" s="37"/>
      <c r="BP694" s="32"/>
      <c r="BQ694" s="32"/>
      <c r="BR694" s="32"/>
      <c r="BS694" s="32"/>
      <c r="BT694" s="32"/>
      <c r="BU694" s="32"/>
      <c r="BV694" s="32"/>
      <c r="BW694" s="37"/>
      <c r="BX694" s="32"/>
      <c r="BY694" s="50"/>
      <c r="CE694" s="39"/>
      <c r="CF694" s="39"/>
      <c r="CG694" s="39"/>
      <c r="CH694" s="39"/>
      <c r="CI694" s="39"/>
      <c r="CJ694" s="39"/>
    </row>
    <row r="695" spans="1:88" ht="23.25" customHeight="1" x14ac:dyDescent="0.2">
      <c r="A695" s="32">
        <v>108</v>
      </c>
      <c r="B695" s="32">
        <v>2011</v>
      </c>
      <c r="C695" s="38" t="s">
        <v>2713</v>
      </c>
      <c r="D695" s="32">
        <v>1</v>
      </c>
      <c r="F695" s="39">
        <v>701</v>
      </c>
      <c r="J695" s="40" t="s">
        <v>739</v>
      </c>
      <c r="K695" s="39">
        <v>1</v>
      </c>
      <c r="L695" s="39">
        <v>1</v>
      </c>
      <c r="O695" s="39">
        <v>33</v>
      </c>
      <c r="P695" s="39">
        <v>1</v>
      </c>
      <c r="Q695" s="39">
        <v>2</v>
      </c>
      <c r="T695" s="20" t="s">
        <v>1429</v>
      </c>
      <c r="U695" s="51">
        <v>40681</v>
      </c>
      <c r="V695" s="51">
        <v>40681</v>
      </c>
      <c r="W695" s="51">
        <v>41017</v>
      </c>
      <c r="Z695" s="42">
        <v>17674800</v>
      </c>
      <c r="AA695" s="39">
        <v>1</v>
      </c>
      <c r="AB695" s="39">
        <v>1</v>
      </c>
      <c r="AC695" s="39">
        <v>1</v>
      </c>
      <c r="AH695" s="38" t="s">
        <v>2710</v>
      </c>
      <c r="AI695" s="43">
        <v>330</v>
      </c>
      <c r="AO695" s="39">
        <v>1</v>
      </c>
      <c r="AP695" s="40" t="s">
        <v>1523</v>
      </c>
      <c r="AT695" s="39">
        <v>25</v>
      </c>
      <c r="AU695" s="39">
        <v>25</v>
      </c>
      <c r="AV695" s="39">
        <v>2</v>
      </c>
      <c r="AX695" s="40" t="s">
        <v>1781</v>
      </c>
      <c r="AY695" s="40" t="s">
        <v>69</v>
      </c>
      <c r="AZ695" s="32" t="s">
        <v>70</v>
      </c>
      <c r="BA695" s="32" t="s">
        <v>1605</v>
      </c>
      <c r="BB695" s="32"/>
      <c r="BC695" s="44">
        <v>3019</v>
      </c>
      <c r="BD695" s="45">
        <v>40667</v>
      </c>
      <c r="BE695" s="45"/>
      <c r="BF695" s="46">
        <v>4618</v>
      </c>
      <c r="BG695" s="47">
        <v>40681</v>
      </c>
      <c r="BH695" s="48" t="s">
        <v>1803</v>
      </c>
      <c r="BI695" s="53" t="s">
        <v>1804</v>
      </c>
      <c r="BJ695" s="40" t="s">
        <v>73</v>
      </c>
      <c r="BK695" s="39" t="s">
        <v>1533</v>
      </c>
      <c r="BL695" s="39" t="s">
        <v>75</v>
      </c>
      <c r="BM695" s="37"/>
      <c r="BP695" s="32"/>
      <c r="BQ695" s="32"/>
      <c r="BR695" s="32"/>
      <c r="BS695" s="32"/>
      <c r="BT695" s="32"/>
      <c r="BU695" s="32"/>
      <c r="BV695" s="32"/>
      <c r="BW695" s="37"/>
      <c r="BX695" s="32"/>
      <c r="BY695" s="50"/>
      <c r="CE695" s="39"/>
      <c r="CF695" s="39"/>
      <c r="CG695" s="39"/>
      <c r="CH695" s="39"/>
      <c r="CI695" s="39"/>
      <c r="CJ695" s="39"/>
    </row>
    <row r="696" spans="1:88" ht="23.25" customHeight="1" x14ac:dyDescent="0.2">
      <c r="A696" s="32">
        <v>108</v>
      </c>
      <c r="B696" s="32">
        <v>2011</v>
      </c>
      <c r="C696" s="38" t="s">
        <v>2713</v>
      </c>
      <c r="D696" s="32">
        <v>1</v>
      </c>
      <c r="F696" s="39">
        <v>702</v>
      </c>
      <c r="J696" s="40" t="s">
        <v>740</v>
      </c>
      <c r="K696" s="39">
        <v>1</v>
      </c>
      <c r="L696" s="39">
        <v>1</v>
      </c>
      <c r="O696" s="39">
        <v>33</v>
      </c>
      <c r="P696" s="39">
        <v>1</v>
      </c>
      <c r="Q696" s="39">
        <v>2</v>
      </c>
      <c r="T696" s="20" t="s">
        <v>1430</v>
      </c>
      <c r="U696" s="51">
        <v>40681</v>
      </c>
      <c r="V696" s="51">
        <v>40681</v>
      </c>
      <c r="W696" s="51">
        <v>40865</v>
      </c>
      <c r="Z696" s="42">
        <v>7391280</v>
      </c>
      <c r="AA696" s="39">
        <v>1</v>
      </c>
      <c r="AB696" s="39">
        <v>1</v>
      </c>
      <c r="AC696" s="39">
        <v>1</v>
      </c>
      <c r="AH696" s="38" t="s">
        <v>2710</v>
      </c>
      <c r="AI696" s="43">
        <v>210</v>
      </c>
      <c r="AO696" s="39">
        <v>1</v>
      </c>
      <c r="AP696" s="40" t="s">
        <v>1523</v>
      </c>
      <c r="AT696" s="39">
        <v>25</v>
      </c>
      <c r="AU696" s="39">
        <v>25</v>
      </c>
      <c r="AV696" s="39">
        <v>2</v>
      </c>
      <c r="AX696" s="40" t="s">
        <v>1781</v>
      </c>
      <c r="AY696" s="40" t="s">
        <v>69</v>
      </c>
      <c r="AZ696" s="32" t="s">
        <v>1548</v>
      </c>
      <c r="BA696" s="32" t="s">
        <v>1933</v>
      </c>
      <c r="BB696" s="32"/>
      <c r="BC696" s="44">
        <v>3017</v>
      </c>
      <c r="BD696" s="45">
        <v>40667</v>
      </c>
      <c r="BE696" s="45"/>
      <c r="BF696" s="46">
        <v>4619</v>
      </c>
      <c r="BG696" s="47">
        <v>40681</v>
      </c>
      <c r="BH696" s="48" t="s">
        <v>1803</v>
      </c>
      <c r="BI696" s="53" t="s">
        <v>1804</v>
      </c>
      <c r="BJ696" s="40" t="s">
        <v>73</v>
      </c>
      <c r="BK696" s="39" t="s">
        <v>74</v>
      </c>
      <c r="BL696" s="39" t="s">
        <v>75</v>
      </c>
      <c r="BM696" s="37">
        <v>1765695</v>
      </c>
      <c r="BN696" s="72">
        <v>43</v>
      </c>
      <c r="BP696" s="32"/>
      <c r="BQ696" s="32"/>
      <c r="BR696" s="32">
        <v>8981</v>
      </c>
      <c r="BS696" s="50">
        <v>40864</v>
      </c>
      <c r="BT696" s="50"/>
      <c r="BU696" s="50"/>
      <c r="BV696" s="32"/>
      <c r="BW696" s="37"/>
      <c r="BX696" s="32"/>
      <c r="BY696" s="50"/>
      <c r="CE696" s="39"/>
      <c r="CF696" s="39"/>
      <c r="CG696" s="39"/>
      <c r="CH696" s="39"/>
      <c r="CI696" s="39"/>
      <c r="CJ696" s="39"/>
    </row>
    <row r="697" spans="1:88" ht="23.25" customHeight="1" x14ac:dyDescent="0.2">
      <c r="A697" s="32">
        <v>108</v>
      </c>
      <c r="B697" s="32">
        <v>2011</v>
      </c>
      <c r="C697" s="38" t="s">
        <v>2713</v>
      </c>
      <c r="D697" s="32">
        <v>1</v>
      </c>
      <c r="F697" s="39">
        <v>703</v>
      </c>
      <c r="J697" s="40" t="s">
        <v>741</v>
      </c>
      <c r="K697" s="39">
        <v>1</v>
      </c>
      <c r="L697" s="39">
        <v>1</v>
      </c>
      <c r="O697" s="39">
        <v>33</v>
      </c>
      <c r="P697" s="39">
        <v>1</v>
      </c>
      <c r="Q697" s="39">
        <v>2</v>
      </c>
      <c r="T697" s="20" t="s">
        <v>1431</v>
      </c>
      <c r="U697" s="51">
        <v>40681</v>
      </c>
      <c r="V697" s="51">
        <v>40681</v>
      </c>
      <c r="W697" s="51">
        <v>40865</v>
      </c>
      <c r="Z697" s="42">
        <v>7391280</v>
      </c>
      <c r="AA697" s="39">
        <v>1</v>
      </c>
      <c r="AB697" s="39">
        <v>1</v>
      </c>
      <c r="AC697" s="39">
        <v>1</v>
      </c>
      <c r="AH697" s="38" t="s">
        <v>2710</v>
      </c>
      <c r="AI697" s="43">
        <v>210</v>
      </c>
      <c r="AO697" s="39">
        <v>1</v>
      </c>
      <c r="AP697" s="40" t="s">
        <v>1523</v>
      </c>
      <c r="AT697" s="39">
        <v>25</v>
      </c>
      <c r="AU697" s="39">
        <v>25</v>
      </c>
      <c r="AV697" s="39">
        <v>2</v>
      </c>
      <c r="AX697" s="40" t="s">
        <v>1781</v>
      </c>
      <c r="AY697" s="40" t="s">
        <v>69</v>
      </c>
      <c r="AZ697" s="32" t="s">
        <v>1548</v>
      </c>
      <c r="BA697" s="32" t="s">
        <v>2016</v>
      </c>
      <c r="BB697" s="32"/>
      <c r="BC697" s="44">
        <v>3036</v>
      </c>
      <c r="BD697" s="45">
        <v>40667</v>
      </c>
      <c r="BE697" s="45"/>
      <c r="BF697" s="46">
        <v>4621</v>
      </c>
      <c r="BG697" s="47">
        <v>40681</v>
      </c>
      <c r="BH697" s="48" t="s">
        <v>1803</v>
      </c>
      <c r="BI697" s="53" t="s">
        <v>1804</v>
      </c>
      <c r="BJ697" s="40" t="s">
        <v>73</v>
      </c>
      <c r="BK697" s="39" t="s">
        <v>74</v>
      </c>
      <c r="BL697" s="39" t="s">
        <v>75</v>
      </c>
      <c r="BM697" s="37">
        <v>1765695</v>
      </c>
      <c r="BN697" s="72">
        <v>43</v>
      </c>
      <c r="BP697" s="32"/>
      <c r="BQ697" s="32"/>
      <c r="BR697" s="32">
        <v>8979</v>
      </c>
      <c r="BS697" s="50">
        <v>40864</v>
      </c>
      <c r="BT697" s="50"/>
      <c r="BU697" s="50"/>
      <c r="BV697" s="32"/>
      <c r="BW697" s="37"/>
      <c r="BX697" s="32"/>
      <c r="BY697" s="50"/>
      <c r="CE697" s="39"/>
      <c r="CF697" s="39"/>
      <c r="CG697" s="39"/>
      <c r="CH697" s="39"/>
      <c r="CI697" s="39"/>
      <c r="CJ697" s="39"/>
    </row>
    <row r="698" spans="1:88" ht="23.25" customHeight="1" x14ac:dyDescent="0.2">
      <c r="A698" s="32">
        <v>108</v>
      </c>
      <c r="B698" s="32">
        <v>2011</v>
      </c>
      <c r="C698" s="38" t="s">
        <v>2713</v>
      </c>
      <c r="D698" s="32">
        <v>1</v>
      </c>
      <c r="F698" s="39">
        <v>704</v>
      </c>
      <c r="J698" s="40" t="s">
        <v>742</v>
      </c>
      <c r="K698" s="39">
        <v>1</v>
      </c>
      <c r="L698" s="39">
        <v>1</v>
      </c>
      <c r="O698" s="39">
        <v>33</v>
      </c>
      <c r="P698" s="39">
        <v>1</v>
      </c>
      <c r="Q698" s="39">
        <v>2</v>
      </c>
      <c r="T698" s="20" t="s">
        <v>1432</v>
      </c>
      <c r="U698" s="51">
        <v>40681</v>
      </c>
      <c r="V698" s="51">
        <v>40681</v>
      </c>
      <c r="W698" s="51">
        <v>41017</v>
      </c>
      <c r="Z698" s="42">
        <v>13550680</v>
      </c>
      <c r="AA698" s="39">
        <v>1</v>
      </c>
      <c r="AB698" s="39">
        <v>1</v>
      </c>
      <c r="AC698" s="39">
        <v>1</v>
      </c>
      <c r="AH698" s="38" t="s">
        <v>2710</v>
      </c>
      <c r="AI698" s="43">
        <v>330</v>
      </c>
      <c r="AO698" s="39">
        <v>1</v>
      </c>
      <c r="AP698" s="40" t="s">
        <v>1523</v>
      </c>
      <c r="AT698" s="39">
        <v>25</v>
      </c>
      <c r="AU698" s="39">
        <v>25</v>
      </c>
      <c r="AV698" s="39">
        <v>2</v>
      </c>
      <c r="AX698" s="40" t="s">
        <v>1781</v>
      </c>
      <c r="AY698" s="40" t="s">
        <v>69</v>
      </c>
      <c r="AZ698" s="32" t="s">
        <v>1548</v>
      </c>
      <c r="BA698" s="32" t="s">
        <v>1549</v>
      </c>
      <c r="BB698" s="32"/>
      <c r="BC698" s="44">
        <v>3020</v>
      </c>
      <c r="BD698" s="45">
        <v>40667</v>
      </c>
      <c r="BE698" s="45"/>
      <c r="BF698" s="46">
        <v>4625</v>
      </c>
      <c r="BG698" s="47">
        <v>40681</v>
      </c>
      <c r="BH698" s="48" t="s">
        <v>1803</v>
      </c>
      <c r="BI698" s="53" t="s">
        <v>1804</v>
      </c>
      <c r="BJ698" s="40" t="s">
        <v>73</v>
      </c>
      <c r="BK698" s="39" t="s">
        <v>1533</v>
      </c>
      <c r="BL698" s="39" t="s">
        <v>75</v>
      </c>
      <c r="BM698" s="37"/>
      <c r="BP698" s="32"/>
      <c r="BQ698" s="32"/>
      <c r="BR698" s="32"/>
      <c r="BS698" s="32"/>
      <c r="BT698" s="32"/>
      <c r="BU698" s="32"/>
      <c r="BV698" s="32"/>
      <c r="BW698" s="37"/>
      <c r="BX698" s="32"/>
      <c r="BY698" s="50"/>
      <c r="CE698" s="39"/>
      <c r="CF698" s="39"/>
      <c r="CG698" s="39"/>
      <c r="CH698" s="39"/>
      <c r="CI698" s="39"/>
      <c r="CJ698" s="39"/>
    </row>
    <row r="699" spans="1:88" ht="23.25" customHeight="1" x14ac:dyDescent="0.2">
      <c r="A699" s="32">
        <v>108</v>
      </c>
      <c r="B699" s="32">
        <v>2011</v>
      </c>
      <c r="C699" s="38" t="s">
        <v>2713</v>
      </c>
      <c r="D699" s="32">
        <v>1</v>
      </c>
      <c r="F699" s="39">
        <v>705</v>
      </c>
      <c r="J699" s="40" t="s">
        <v>743</v>
      </c>
      <c r="K699" s="39">
        <v>1</v>
      </c>
      <c r="L699" s="39">
        <v>1</v>
      </c>
      <c r="O699" s="39">
        <v>31</v>
      </c>
      <c r="P699" s="39">
        <v>1</v>
      </c>
      <c r="Q699" s="39">
        <v>2</v>
      </c>
      <c r="T699" s="20" t="s">
        <v>1433</v>
      </c>
      <c r="U699" s="51">
        <v>40681</v>
      </c>
      <c r="V699" s="51">
        <v>40681</v>
      </c>
      <c r="W699" s="51">
        <v>40895</v>
      </c>
      <c r="Z699" s="42">
        <v>17246320</v>
      </c>
      <c r="AA699" s="39">
        <v>1</v>
      </c>
      <c r="AB699" s="39">
        <v>1</v>
      </c>
      <c r="AC699" s="39">
        <v>1</v>
      </c>
      <c r="AH699" s="38" t="s">
        <v>2710</v>
      </c>
      <c r="AI699" s="43">
        <v>210</v>
      </c>
      <c r="AO699" s="39">
        <v>1</v>
      </c>
      <c r="AP699" s="40" t="s">
        <v>1523</v>
      </c>
      <c r="AT699" s="39">
        <v>25</v>
      </c>
      <c r="AU699" s="39">
        <v>25</v>
      </c>
      <c r="AV699" s="39">
        <v>2</v>
      </c>
      <c r="AX699" s="40" t="s">
        <v>1781</v>
      </c>
      <c r="AY699" s="40" t="s">
        <v>69</v>
      </c>
      <c r="AZ699" s="32" t="s">
        <v>1534</v>
      </c>
      <c r="BA699" s="32" t="s">
        <v>2017</v>
      </c>
      <c r="BB699" s="32"/>
      <c r="BC699" s="44">
        <v>3024</v>
      </c>
      <c r="BD699" s="45">
        <v>40667</v>
      </c>
      <c r="BE699" s="45"/>
      <c r="BF699" s="46">
        <v>4626</v>
      </c>
      <c r="BG699" s="47">
        <v>40681</v>
      </c>
      <c r="BH699" s="48" t="s">
        <v>1803</v>
      </c>
      <c r="BI699" s="53" t="s">
        <v>1804</v>
      </c>
      <c r="BJ699" s="40" t="s">
        <v>73</v>
      </c>
      <c r="BK699" s="39" t="s">
        <v>1533</v>
      </c>
      <c r="BL699" s="39" t="s">
        <v>75</v>
      </c>
      <c r="BM699" s="37"/>
      <c r="BP699" s="32"/>
      <c r="BQ699" s="32"/>
      <c r="BR699" s="32"/>
      <c r="BS699" s="32"/>
      <c r="BT699" s="32"/>
      <c r="BU699" s="32"/>
      <c r="BV699" s="32"/>
      <c r="BW699" s="37"/>
      <c r="BX699" s="32"/>
      <c r="BY699" s="50"/>
      <c r="CE699" s="39"/>
      <c r="CF699" s="39"/>
      <c r="CG699" s="39"/>
      <c r="CH699" s="39"/>
      <c r="CI699" s="39"/>
      <c r="CJ699" s="39"/>
    </row>
    <row r="700" spans="1:88" ht="23.25" customHeight="1" x14ac:dyDescent="0.2">
      <c r="A700" s="32">
        <v>108</v>
      </c>
      <c r="B700" s="32">
        <v>2011</v>
      </c>
      <c r="C700" s="38" t="s">
        <v>2713</v>
      </c>
      <c r="D700" s="32">
        <v>1</v>
      </c>
      <c r="F700" s="39">
        <v>706</v>
      </c>
      <c r="J700" s="40" t="s">
        <v>744</v>
      </c>
      <c r="K700" s="39">
        <v>1</v>
      </c>
      <c r="L700" s="39">
        <v>1</v>
      </c>
      <c r="O700" s="39">
        <v>33</v>
      </c>
      <c r="P700" s="39">
        <v>1</v>
      </c>
      <c r="Q700" s="39">
        <v>2</v>
      </c>
      <c r="T700" s="20" t="s">
        <v>1434</v>
      </c>
      <c r="U700" s="51">
        <v>40681</v>
      </c>
      <c r="V700" s="51">
        <v>40681</v>
      </c>
      <c r="W700" s="51">
        <v>41017</v>
      </c>
      <c r="Z700" s="42">
        <v>13550680</v>
      </c>
      <c r="AA700" s="39">
        <v>1</v>
      </c>
      <c r="AB700" s="39">
        <v>1</v>
      </c>
      <c r="AC700" s="39">
        <v>1</v>
      </c>
      <c r="AH700" s="38" t="s">
        <v>2710</v>
      </c>
      <c r="AI700" s="43">
        <v>330</v>
      </c>
      <c r="AO700" s="39">
        <v>1</v>
      </c>
      <c r="AP700" s="40" t="s">
        <v>1523</v>
      </c>
      <c r="AT700" s="39">
        <v>25</v>
      </c>
      <c r="AU700" s="39">
        <v>25</v>
      </c>
      <c r="AV700" s="39">
        <v>2</v>
      </c>
      <c r="AX700" s="40" t="s">
        <v>1781</v>
      </c>
      <c r="AY700" s="40" t="s">
        <v>69</v>
      </c>
      <c r="AZ700" s="32" t="s">
        <v>1548</v>
      </c>
      <c r="BA700" s="32" t="s">
        <v>2018</v>
      </c>
      <c r="BB700" s="32"/>
      <c r="BC700" s="44">
        <v>3018</v>
      </c>
      <c r="BD700" s="45">
        <v>40667</v>
      </c>
      <c r="BE700" s="45"/>
      <c r="BF700" s="46">
        <v>4632</v>
      </c>
      <c r="BG700" s="47">
        <v>40681</v>
      </c>
      <c r="BH700" s="48" t="s">
        <v>1803</v>
      </c>
      <c r="BI700" s="53" t="s">
        <v>1804</v>
      </c>
      <c r="BJ700" s="40" t="s">
        <v>73</v>
      </c>
      <c r="BK700" s="39" t="s">
        <v>1533</v>
      </c>
      <c r="BL700" s="39" t="s">
        <v>75</v>
      </c>
      <c r="BM700" s="37"/>
      <c r="BP700" s="32"/>
      <c r="BQ700" s="32"/>
      <c r="BR700" s="32"/>
      <c r="BS700" s="32"/>
      <c r="BT700" s="32"/>
      <c r="BU700" s="32"/>
      <c r="BV700" s="32"/>
      <c r="BW700" s="37"/>
      <c r="BX700" s="32"/>
      <c r="BY700" s="50"/>
      <c r="CE700" s="39"/>
      <c r="CF700" s="39"/>
      <c r="CG700" s="39"/>
      <c r="CH700" s="39"/>
      <c r="CI700" s="39"/>
      <c r="CJ700" s="39"/>
    </row>
    <row r="701" spans="1:88" ht="23.25" customHeight="1" x14ac:dyDescent="0.2">
      <c r="A701" s="32">
        <v>108</v>
      </c>
      <c r="B701" s="32">
        <v>2011</v>
      </c>
      <c r="C701" s="38" t="s">
        <v>2713</v>
      </c>
      <c r="D701" s="32">
        <v>1</v>
      </c>
      <c r="F701" s="39">
        <v>707</v>
      </c>
      <c r="J701" s="40" t="s">
        <v>745</v>
      </c>
      <c r="K701" s="39">
        <v>1</v>
      </c>
      <c r="L701" s="39">
        <v>1</v>
      </c>
      <c r="O701" s="39">
        <v>31</v>
      </c>
      <c r="P701" s="39">
        <v>1</v>
      </c>
      <c r="Q701" s="39">
        <v>2</v>
      </c>
      <c r="T701" s="20" t="s">
        <v>1435</v>
      </c>
      <c r="U701" s="51">
        <v>40681</v>
      </c>
      <c r="V701" s="51">
        <v>40681</v>
      </c>
      <c r="W701" s="51">
        <v>41017</v>
      </c>
      <c r="Z701" s="42">
        <v>27101360</v>
      </c>
      <c r="AA701" s="39">
        <v>1</v>
      </c>
      <c r="AB701" s="39">
        <v>1</v>
      </c>
      <c r="AC701" s="39">
        <v>1</v>
      </c>
      <c r="AH701" s="38" t="s">
        <v>2710</v>
      </c>
      <c r="AI701" s="43">
        <v>330</v>
      </c>
      <c r="AO701" s="39">
        <v>1</v>
      </c>
      <c r="AP701" s="40" t="s">
        <v>1523</v>
      </c>
      <c r="AT701" s="39">
        <v>25</v>
      </c>
      <c r="AU701" s="39">
        <v>25</v>
      </c>
      <c r="AV701" s="39">
        <v>2</v>
      </c>
      <c r="AX701" s="40" t="s">
        <v>1781</v>
      </c>
      <c r="AY701" s="40" t="s">
        <v>69</v>
      </c>
      <c r="AZ701" s="32" t="s">
        <v>1534</v>
      </c>
      <c r="BA701" s="32" t="s">
        <v>1566</v>
      </c>
      <c r="BB701" s="32"/>
      <c r="BC701" s="44">
        <v>3013</v>
      </c>
      <c r="BD701" s="45">
        <v>40667</v>
      </c>
      <c r="BE701" s="45"/>
      <c r="BF701" s="46">
        <v>4627</v>
      </c>
      <c r="BG701" s="47">
        <v>40681</v>
      </c>
      <c r="BH701" s="48" t="s">
        <v>1803</v>
      </c>
      <c r="BI701" s="53" t="s">
        <v>1804</v>
      </c>
      <c r="BJ701" s="40" t="s">
        <v>73</v>
      </c>
      <c r="BK701" s="39" t="s">
        <v>74</v>
      </c>
      <c r="BL701" s="39" t="s">
        <v>75</v>
      </c>
      <c r="BM701" s="37"/>
      <c r="BP701" s="32"/>
      <c r="BQ701" s="32"/>
      <c r="BR701" s="32"/>
      <c r="BS701" s="32"/>
      <c r="BT701" s="32"/>
      <c r="BU701" s="32"/>
      <c r="BV701" s="32"/>
      <c r="BW701" s="37"/>
      <c r="BX701" s="32"/>
      <c r="BY701" s="50"/>
      <c r="CE701" s="39"/>
      <c r="CF701" s="39"/>
      <c r="CG701" s="39"/>
      <c r="CH701" s="39"/>
      <c r="CI701" s="39"/>
      <c r="CJ701" s="39"/>
    </row>
    <row r="702" spans="1:88" ht="23.25" customHeight="1" x14ac:dyDescent="0.2">
      <c r="A702" s="32">
        <v>108</v>
      </c>
      <c r="B702" s="32">
        <v>2011</v>
      </c>
      <c r="C702" s="38" t="s">
        <v>2713</v>
      </c>
      <c r="D702" s="32">
        <v>1</v>
      </c>
      <c r="F702" s="39">
        <v>708</v>
      </c>
      <c r="J702" s="40" t="s">
        <v>746</v>
      </c>
      <c r="K702" s="39">
        <v>1</v>
      </c>
      <c r="L702" s="39">
        <v>1</v>
      </c>
      <c r="O702" s="39">
        <v>33</v>
      </c>
      <c r="P702" s="39">
        <v>1</v>
      </c>
      <c r="Q702" s="39">
        <v>2</v>
      </c>
      <c r="T702" s="20" t="s">
        <v>1430</v>
      </c>
      <c r="U702" s="51">
        <v>40683</v>
      </c>
      <c r="V702" s="51">
        <v>40683</v>
      </c>
      <c r="W702" s="51">
        <v>40867</v>
      </c>
      <c r="Z702" s="42">
        <v>7391280</v>
      </c>
      <c r="AA702" s="39">
        <v>1</v>
      </c>
      <c r="AB702" s="39">
        <v>1</v>
      </c>
      <c r="AC702" s="39">
        <v>1</v>
      </c>
      <c r="AH702" s="38" t="s">
        <v>2710</v>
      </c>
      <c r="AI702" s="43">
        <v>180</v>
      </c>
      <c r="AO702" s="39">
        <v>1</v>
      </c>
      <c r="AP702" s="40" t="s">
        <v>1523</v>
      </c>
      <c r="AT702" s="39">
        <v>25</v>
      </c>
      <c r="AU702" s="39">
        <v>25</v>
      </c>
      <c r="AV702" s="39">
        <v>2</v>
      </c>
      <c r="AX702" s="40" t="s">
        <v>1781</v>
      </c>
      <c r="AY702" s="40" t="s">
        <v>69</v>
      </c>
      <c r="AZ702" s="32" t="s">
        <v>1548</v>
      </c>
      <c r="BA702" s="32" t="s">
        <v>2019</v>
      </c>
      <c r="BB702" s="32"/>
      <c r="BC702" s="44">
        <v>3016</v>
      </c>
      <c r="BD702" s="45">
        <v>40667</v>
      </c>
      <c r="BE702" s="45"/>
      <c r="BF702" s="46">
        <v>4718</v>
      </c>
      <c r="BG702" s="47">
        <v>40683</v>
      </c>
      <c r="BH702" s="48" t="s">
        <v>1803</v>
      </c>
      <c r="BI702" s="53" t="s">
        <v>1804</v>
      </c>
      <c r="BJ702" s="40" t="s">
        <v>73</v>
      </c>
      <c r="BK702" s="39" t="s">
        <v>1533</v>
      </c>
      <c r="BL702" s="39" t="s">
        <v>75</v>
      </c>
      <c r="BM702" s="37">
        <v>1683569</v>
      </c>
      <c r="BN702" s="72">
        <v>41</v>
      </c>
      <c r="BP702" s="32"/>
      <c r="BQ702" s="32"/>
      <c r="BR702" s="32">
        <v>8980</v>
      </c>
      <c r="BS702" s="50">
        <v>40864</v>
      </c>
      <c r="BT702" s="50"/>
      <c r="BU702" s="50"/>
      <c r="BV702" s="32"/>
      <c r="BW702" s="37"/>
      <c r="BX702" s="32"/>
      <c r="BY702" s="50"/>
      <c r="CE702" s="39"/>
      <c r="CF702" s="39"/>
      <c r="CG702" s="39"/>
      <c r="CH702" s="39"/>
      <c r="CI702" s="39"/>
      <c r="CJ702" s="39"/>
    </row>
    <row r="703" spans="1:88" ht="23.25" customHeight="1" x14ac:dyDescent="0.2">
      <c r="A703" s="32">
        <v>108</v>
      </c>
      <c r="B703" s="32">
        <v>2011</v>
      </c>
      <c r="C703" s="38" t="s">
        <v>2713</v>
      </c>
      <c r="D703" s="32">
        <v>1</v>
      </c>
      <c r="F703" s="39">
        <v>709</v>
      </c>
      <c r="J703" s="40" t="s">
        <v>747</v>
      </c>
      <c r="K703" s="39">
        <v>1</v>
      </c>
      <c r="L703" s="39">
        <v>1</v>
      </c>
      <c r="O703" s="39">
        <v>31</v>
      </c>
      <c r="P703" s="39">
        <v>1</v>
      </c>
      <c r="Q703" s="39">
        <v>2</v>
      </c>
      <c r="T703" s="20" t="s">
        <v>1436</v>
      </c>
      <c r="U703" s="51">
        <v>40686</v>
      </c>
      <c r="V703" s="51">
        <v>40686</v>
      </c>
      <c r="W703" s="51">
        <v>40900</v>
      </c>
      <c r="Z703" s="42">
        <v>17246320</v>
      </c>
      <c r="AA703" s="39">
        <v>1</v>
      </c>
      <c r="AB703" s="39">
        <v>1</v>
      </c>
      <c r="AC703" s="39">
        <v>1</v>
      </c>
      <c r="AH703" s="38" t="s">
        <v>2710</v>
      </c>
      <c r="AI703" s="43">
        <v>210</v>
      </c>
      <c r="AO703" s="39">
        <v>1</v>
      </c>
      <c r="AP703" s="40" t="s">
        <v>1523</v>
      </c>
      <c r="AT703" s="39">
        <v>25</v>
      </c>
      <c r="AU703" s="39">
        <v>25</v>
      </c>
      <c r="AV703" s="39">
        <v>2</v>
      </c>
      <c r="AX703" s="40" t="s">
        <v>1781</v>
      </c>
      <c r="AY703" s="40" t="s">
        <v>69</v>
      </c>
      <c r="AZ703" s="32" t="s">
        <v>1534</v>
      </c>
      <c r="BA703" s="32" t="s">
        <v>1535</v>
      </c>
      <c r="BB703" s="32"/>
      <c r="BC703" s="44">
        <v>3040</v>
      </c>
      <c r="BD703" s="45">
        <v>40667</v>
      </c>
      <c r="BE703" s="45"/>
      <c r="BF703" s="46">
        <v>4729</v>
      </c>
      <c r="BG703" s="47">
        <v>40686</v>
      </c>
      <c r="BH703" s="48" t="s">
        <v>1803</v>
      </c>
      <c r="BI703" s="53" t="s">
        <v>1804</v>
      </c>
      <c r="BJ703" s="40" t="s">
        <v>73</v>
      </c>
      <c r="BK703" s="39" t="s">
        <v>1533</v>
      </c>
      <c r="BL703" s="39" t="s">
        <v>75</v>
      </c>
      <c r="BM703" s="37"/>
      <c r="BP703" s="32"/>
      <c r="BQ703" s="32"/>
      <c r="BR703" s="32"/>
      <c r="BS703" s="32"/>
      <c r="BT703" s="32"/>
      <c r="BU703" s="32"/>
      <c r="BV703" s="32"/>
      <c r="BW703" s="37"/>
      <c r="BX703" s="32"/>
      <c r="BY703" s="50"/>
      <c r="CE703" s="39"/>
      <c r="CF703" s="39"/>
      <c r="CG703" s="39"/>
      <c r="CH703" s="39"/>
      <c r="CI703" s="39"/>
      <c r="CJ703" s="39"/>
    </row>
    <row r="704" spans="1:88" ht="23.25" customHeight="1" x14ac:dyDescent="0.2">
      <c r="A704" s="32">
        <v>108</v>
      </c>
      <c r="B704" s="32">
        <v>2011</v>
      </c>
      <c r="C704" s="38" t="s">
        <v>2713</v>
      </c>
      <c r="D704" s="32">
        <v>1</v>
      </c>
      <c r="F704" s="39">
        <v>710</v>
      </c>
      <c r="J704" s="40" t="s">
        <v>748</v>
      </c>
      <c r="K704" s="39">
        <v>1</v>
      </c>
      <c r="L704" s="39">
        <v>1</v>
      </c>
      <c r="O704" s="39">
        <v>33</v>
      </c>
      <c r="P704" s="39">
        <v>1</v>
      </c>
      <c r="Q704" s="39">
        <v>2</v>
      </c>
      <c r="T704" s="13" t="s">
        <v>1437</v>
      </c>
      <c r="U704" s="51">
        <v>40686</v>
      </c>
      <c r="V704" s="51">
        <v>40686</v>
      </c>
      <c r="W704" s="51">
        <v>40839</v>
      </c>
      <c r="Z704" s="42">
        <v>6159400</v>
      </c>
      <c r="AA704" s="39">
        <v>1</v>
      </c>
      <c r="AB704" s="39">
        <v>1</v>
      </c>
      <c r="AC704" s="39">
        <v>1</v>
      </c>
      <c r="AH704" s="38" t="s">
        <v>2710</v>
      </c>
      <c r="AI704" s="43">
        <v>150</v>
      </c>
      <c r="AO704" s="39">
        <v>1</v>
      </c>
      <c r="AP704" s="40" t="s">
        <v>1524</v>
      </c>
      <c r="AT704" s="39">
        <v>25</v>
      </c>
      <c r="AU704" s="39">
        <v>25</v>
      </c>
      <c r="AV704" s="39">
        <v>2</v>
      </c>
      <c r="AX704" s="40" t="s">
        <v>1611</v>
      </c>
      <c r="AY704" s="58" t="s">
        <v>1491</v>
      </c>
      <c r="AZ704" s="32" t="s">
        <v>1548</v>
      </c>
      <c r="BA704" s="32" t="s">
        <v>2020</v>
      </c>
      <c r="BB704" s="32"/>
      <c r="BC704" s="44">
        <v>2418</v>
      </c>
      <c r="BD704" s="45">
        <v>40641</v>
      </c>
      <c r="BE704" s="45"/>
      <c r="BF704" s="46">
        <v>4739</v>
      </c>
      <c r="BG704" s="47">
        <v>40686</v>
      </c>
      <c r="BH704" s="48" t="s">
        <v>1571</v>
      </c>
      <c r="BI704" s="53" t="s">
        <v>1572</v>
      </c>
      <c r="BJ704" s="40" t="s">
        <v>73</v>
      </c>
      <c r="BK704" s="39" t="s">
        <v>1533</v>
      </c>
      <c r="BL704" s="39" t="s">
        <v>75</v>
      </c>
      <c r="BM704" s="37">
        <v>1231880</v>
      </c>
      <c r="BN704" s="72">
        <v>30</v>
      </c>
      <c r="BP704" s="32"/>
      <c r="BQ704" s="32"/>
      <c r="BR704" s="32">
        <v>8579</v>
      </c>
      <c r="BS704" s="50">
        <v>40840</v>
      </c>
      <c r="BT704" s="50"/>
      <c r="BU704" s="50"/>
      <c r="BV704" s="32" t="s">
        <v>2505</v>
      </c>
      <c r="BW704" s="37">
        <v>1560381</v>
      </c>
      <c r="BX704" s="32">
        <v>38</v>
      </c>
      <c r="BY704" s="50">
        <v>40938</v>
      </c>
      <c r="BZ704" s="43">
        <v>9738</v>
      </c>
      <c r="CA704" s="51">
        <v>40899</v>
      </c>
      <c r="CB704" s="51"/>
      <c r="CC704" s="51"/>
    </row>
    <row r="705" spans="1:88" ht="23.25" customHeight="1" x14ac:dyDescent="0.2">
      <c r="A705" s="32">
        <v>108</v>
      </c>
      <c r="B705" s="32">
        <v>2011</v>
      </c>
      <c r="C705" s="38" t="s">
        <v>2713</v>
      </c>
      <c r="D705" s="32">
        <v>1</v>
      </c>
      <c r="F705" s="39">
        <v>711</v>
      </c>
      <c r="J705" s="40" t="s">
        <v>749</v>
      </c>
      <c r="K705" s="39">
        <v>1</v>
      </c>
      <c r="L705" s="39">
        <v>1</v>
      </c>
      <c r="O705" s="39">
        <v>31</v>
      </c>
      <c r="P705" s="39">
        <v>1</v>
      </c>
      <c r="Q705" s="39">
        <v>2</v>
      </c>
      <c r="T705" s="13" t="s">
        <v>1438</v>
      </c>
      <c r="U705" s="51">
        <v>40686</v>
      </c>
      <c r="V705" s="51">
        <v>40686</v>
      </c>
      <c r="W705" s="51">
        <v>40809</v>
      </c>
      <c r="Z705" s="42">
        <v>9855040</v>
      </c>
      <c r="AA705" s="39">
        <v>1</v>
      </c>
      <c r="AB705" s="39">
        <v>1</v>
      </c>
      <c r="AC705" s="39">
        <v>1</v>
      </c>
      <c r="AH705" s="38" t="s">
        <v>2710</v>
      </c>
      <c r="AI705" s="43">
        <v>120</v>
      </c>
      <c r="AO705" s="39">
        <v>1</v>
      </c>
      <c r="AP705" s="40" t="s">
        <v>1491</v>
      </c>
      <c r="AT705" s="39">
        <v>25</v>
      </c>
      <c r="AU705" s="39">
        <v>25</v>
      </c>
      <c r="AV705" s="39">
        <v>2</v>
      </c>
      <c r="AX705" s="40" t="s">
        <v>1569</v>
      </c>
      <c r="AY705" s="58" t="s">
        <v>1491</v>
      </c>
      <c r="AZ705" s="32" t="s">
        <v>1534</v>
      </c>
      <c r="BA705" s="32" t="s">
        <v>2021</v>
      </c>
      <c r="BB705" s="32"/>
      <c r="BC705" s="44">
        <v>2486</v>
      </c>
      <c r="BD705" s="45">
        <v>40647</v>
      </c>
      <c r="BE705" s="45"/>
      <c r="BF705" s="46">
        <v>4740</v>
      </c>
      <c r="BG705" s="47">
        <v>40686</v>
      </c>
      <c r="BH705" s="48" t="s">
        <v>1571</v>
      </c>
      <c r="BI705" s="53" t="s">
        <v>1572</v>
      </c>
      <c r="BJ705" s="40" t="s">
        <v>73</v>
      </c>
      <c r="BK705" s="39" t="s">
        <v>1533</v>
      </c>
      <c r="BL705" s="39" t="s">
        <v>75</v>
      </c>
      <c r="BM705" s="37">
        <v>2463760</v>
      </c>
      <c r="BN705" s="72">
        <v>30</v>
      </c>
      <c r="BP705" s="32"/>
      <c r="BQ705" s="32"/>
      <c r="BR705" s="32">
        <v>7937</v>
      </c>
      <c r="BS705" s="50">
        <v>40812</v>
      </c>
      <c r="BT705" s="50"/>
      <c r="BU705" s="50"/>
      <c r="BV705" s="32"/>
      <c r="BW705" s="37"/>
      <c r="BX705" s="32"/>
      <c r="BY705" s="50"/>
    </row>
    <row r="706" spans="1:88" ht="23.25" customHeight="1" x14ac:dyDescent="0.2">
      <c r="A706" s="32">
        <v>108</v>
      </c>
      <c r="B706" s="32">
        <v>2011</v>
      </c>
      <c r="C706" s="38" t="s">
        <v>2713</v>
      </c>
      <c r="D706" s="32">
        <v>1</v>
      </c>
      <c r="F706" s="39">
        <v>712</v>
      </c>
      <c r="J706" s="40" t="s">
        <v>750</v>
      </c>
      <c r="K706" s="39">
        <v>1</v>
      </c>
      <c r="L706" s="39">
        <v>1</v>
      </c>
      <c r="O706" s="39">
        <v>31</v>
      </c>
      <c r="P706" s="39">
        <v>1</v>
      </c>
      <c r="Q706" s="39">
        <v>2</v>
      </c>
      <c r="T706" s="20" t="s">
        <v>1439</v>
      </c>
      <c r="U706" s="51">
        <v>40686</v>
      </c>
      <c r="V706" s="51">
        <v>40686</v>
      </c>
      <c r="W706" s="51">
        <v>40900</v>
      </c>
      <c r="Z706" s="42">
        <v>11247600</v>
      </c>
      <c r="AA706" s="39">
        <v>1</v>
      </c>
      <c r="AB706" s="39">
        <v>1</v>
      </c>
      <c r="AC706" s="39">
        <v>1</v>
      </c>
      <c r="AH706" s="38" t="s">
        <v>2710</v>
      </c>
      <c r="AI706" s="43">
        <v>210</v>
      </c>
      <c r="AO706" s="39">
        <v>1</v>
      </c>
      <c r="AP706" s="40" t="s">
        <v>1523</v>
      </c>
      <c r="AT706" s="39">
        <v>25</v>
      </c>
      <c r="AU706" s="39">
        <v>25</v>
      </c>
      <c r="AV706" s="39">
        <v>2</v>
      </c>
      <c r="AX706" s="40" t="s">
        <v>1781</v>
      </c>
      <c r="AY706" s="40" t="s">
        <v>69</v>
      </c>
      <c r="AZ706" s="32" t="s">
        <v>70</v>
      </c>
      <c r="BA706" s="32" t="s">
        <v>2022</v>
      </c>
      <c r="BB706" s="32"/>
      <c r="BC706" s="44">
        <v>3014</v>
      </c>
      <c r="BD706" s="45">
        <v>40667</v>
      </c>
      <c r="BE706" s="45"/>
      <c r="BF706" s="46">
        <v>4733</v>
      </c>
      <c r="BG706" s="47">
        <v>40686</v>
      </c>
      <c r="BH706" s="48" t="s">
        <v>1803</v>
      </c>
      <c r="BI706" s="53" t="s">
        <v>1804</v>
      </c>
      <c r="BJ706" s="40" t="s">
        <v>73</v>
      </c>
      <c r="BK706" s="39" t="s">
        <v>74</v>
      </c>
      <c r="BL706" s="39" t="s">
        <v>75</v>
      </c>
      <c r="BM706" s="37"/>
      <c r="BP706" s="32"/>
      <c r="BQ706" s="32"/>
      <c r="BR706" s="32"/>
      <c r="BS706" s="32"/>
      <c r="BT706" s="32"/>
      <c r="BU706" s="32"/>
      <c r="BV706" s="32"/>
      <c r="BW706" s="37"/>
      <c r="BX706" s="32"/>
      <c r="BY706" s="50"/>
      <c r="CE706" s="39"/>
      <c r="CF706" s="39"/>
      <c r="CG706" s="39"/>
      <c r="CH706" s="39"/>
      <c r="CI706" s="39"/>
      <c r="CJ706" s="39"/>
    </row>
    <row r="707" spans="1:88" ht="23.25" customHeight="1" x14ac:dyDescent="0.2">
      <c r="A707" s="32">
        <v>108</v>
      </c>
      <c r="B707" s="32">
        <v>2011</v>
      </c>
      <c r="C707" s="38" t="s">
        <v>2713</v>
      </c>
      <c r="D707" s="32">
        <v>1</v>
      </c>
      <c r="F707" s="39">
        <v>713</v>
      </c>
      <c r="J707" s="40" t="s">
        <v>471</v>
      </c>
      <c r="K707" s="39">
        <v>1</v>
      </c>
      <c r="L707" s="39">
        <v>1</v>
      </c>
      <c r="O707" s="39">
        <v>33</v>
      </c>
      <c r="P707" s="39">
        <v>1</v>
      </c>
      <c r="Q707" s="39">
        <v>2</v>
      </c>
      <c r="T707" s="13" t="s">
        <v>1440</v>
      </c>
      <c r="U707" s="51">
        <v>40688</v>
      </c>
      <c r="V707" s="51">
        <v>40688</v>
      </c>
      <c r="W707" s="51">
        <v>40780</v>
      </c>
      <c r="Z707" s="42">
        <v>4820400</v>
      </c>
      <c r="AA707" s="39">
        <v>1</v>
      </c>
      <c r="AB707" s="39">
        <v>1</v>
      </c>
      <c r="AC707" s="39">
        <v>1</v>
      </c>
      <c r="AH707" s="38" t="s">
        <v>2710</v>
      </c>
      <c r="AI707" s="43">
        <v>90</v>
      </c>
      <c r="AO707" s="39">
        <v>1</v>
      </c>
      <c r="AP707" s="40" t="s">
        <v>1491</v>
      </c>
      <c r="AT707" s="39">
        <v>25</v>
      </c>
      <c r="AU707" s="39">
        <v>25</v>
      </c>
      <c r="AV707" s="39">
        <v>2</v>
      </c>
      <c r="AX707" s="40" t="s">
        <v>1569</v>
      </c>
      <c r="AY707" s="58" t="s">
        <v>1491</v>
      </c>
      <c r="AZ707" s="32" t="s">
        <v>70</v>
      </c>
      <c r="BA707" s="32" t="s">
        <v>2023</v>
      </c>
      <c r="BB707" s="32"/>
      <c r="BC707" s="44">
        <v>3037</v>
      </c>
      <c r="BD707" s="45">
        <v>40667</v>
      </c>
      <c r="BE707" s="45"/>
      <c r="BF707" s="46">
        <v>4776</v>
      </c>
      <c r="BG707" s="47">
        <v>40688</v>
      </c>
      <c r="BH707" s="48" t="s">
        <v>1571</v>
      </c>
      <c r="BI707" s="53" t="s">
        <v>1572</v>
      </c>
      <c r="BJ707" s="40" t="s">
        <v>73</v>
      </c>
      <c r="BK707" s="39" t="s">
        <v>1533</v>
      </c>
      <c r="BL707" s="39" t="s">
        <v>75</v>
      </c>
      <c r="BM707" s="37">
        <v>4820400</v>
      </c>
      <c r="BN707" s="72">
        <v>90</v>
      </c>
      <c r="BP707" s="32"/>
      <c r="BQ707" s="32"/>
      <c r="BR707" s="32">
        <v>7936</v>
      </c>
      <c r="BS707" s="50">
        <v>40812</v>
      </c>
      <c r="BT707" s="50"/>
      <c r="BU707" s="50"/>
      <c r="BV707" s="32"/>
      <c r="BW707" s="37"/>
      <c r="BX707" s="32"/>
      <c r="BY707" s="50"/>
    </row>
    <row r="708" spans="1:88" ht="23.25" customHeight="1" x14ac:dyDescent="0.2">
      <c r="A708" s="32">
        <v>108</v>
      </c>
      <c r="B708" s="32">
        <v>2011</v>
      </c>
      <c r="C708" s="38" t="s">
        <v>2713</v>
      </c>
      <c r="D708" s="32">
        <v>1</v>
      </c>
      <c r="F708" s="39">
        <v>714</v>
      </c>
      <c r="J708" s="40" t="s">
        <v>751</v>
      </c>
      <c r="K708" s="39">
        <v>1</v>
      </c>
      <c r="L708" s="39">
        <v>1</v>
      </c>
      <c r="O708" s="39">
        <v>33</v>
      </c>
      <c r="P708" s="39">
        <v>1</v>
      </c>
      <c r="Q708" s="39">
        <v>2</v>
      </c>
      <c r="T708" s="13" t="s">
        <v>1441</v>
      </c>
      <c r="U708" s="51">
        <v>40688</v>
      </c>
      <c r="V708" s="51">
        <v>40688</v>
      </c>
      <c r="W708" s="51">
        <v>40933</v>
      </c>
      <c r="Z708" s="42">
        <v>12854400</v>
      </c>
      <c r="AA708" s="39">
        <v>1</v>
      </c>
      <c r="AB708" s="39">
        <v>1</v>
      </c>
      <c r="AC708" s="39">
        <v>1</v>
      </c>
      <c r="AH708" s="38" t="s">
        <v>2710</v>
      </c>
      <c r="AI708" s="43">
        <v>240</v>
      </c>
      <c r="AO708" s="39">
        <v>1</v>
      </c>
      <c r="AP708" s="40" t="s">
        <v>1493</v>
      </c>
      <c r="AT708" s="39">
        <v>25</v>
      </c>
      <c r="AU708" s="39">
        <v>25</v>
      </c>
      <c r="AV708" s="39">
        <v>2</v>
      </c>
      <c r="AX708" s="40" t="s">
        <v>1581</v>
      </c>
      <c r="AY708" s="40" t="s">
        <v>1512</v>
      </c>
      <c r="AZ708" s="32" t="s">
        <v>70</v>
      </c>
      <c r="BA708" s="32" t="s">
        <v>2024</v>
      </c>
      <c r="BB708" s="32"/>
      <c r="BC708" s="44">
        <v>3077</v>
      </c>
      <c r="BD708" s="45">
        <v>40669</v>
      </c>
      <c r="BE708" s="45"/>
      <c r="BF708" s="46">
        <v>4779</v>
      </c>
      <c r="BG708" s="47">
        <v>40688</v>
      </c>
      <c r="BH708" s="48" t="s">
        <v>1798</v>
      </c>
      <c r="BI708" s="53" t="s">
        <v>1799</v>
      </c>
      <c r="BJ708" s="40" t="s">
        <v>73</v>
      </c>
      <c r="BK708" s="39" t="s">
        <v>74</v>
      </c>
      <c r="BL708" s="39" t="s">
        <v>75</v>
      </c>
      <c r="BM708" s="37"/>
      <c r="BP708" s="32"/>
      <c r="BQ708" s="32"/>
      <c r="BR708" s="32"/>
      <c r="BS708" s="32"/>
      <c r="BT708" s="32"/>
      <c r="BU708" s="32"/>
      <c r="BV708" s="32"/>
      <c r="BW708" s="37"/>
      <c r="BX708" s="32"/>
      <c r="BY708" s="50"/>
      <c r="CE708" s="39"/>
      <c r="CF708" s="39"/>
      <c r="CG708" s="39"/>
      <c r="CH708" s="39"/>
      <c r="CI708" s="39"/>
      <c r="CJ708" s="39"/>
    </row>
    <row r="709" spans="1:88" ht="23.25" customHeight="1" x14ac:dyDescent="0.2">
      <c r="A709" s="32">
        <v>108</v>
      </c>
      <c r="B709" s="32">
        <v>2011</v>
      </c>
      <c r="C709" s="38" t="s">
        <v>2713</v>
      </c>
      <c r="D709" s="32">
        <v>1</v>
      </c>
      <c r="F709" s="39">
        <v>715</v>
      </c>
      <c r="J709" s="40" t="s">
        <v>752</v>
      </c>
      <c r="K709" s="39">
        <v>1</v>
      </c>
      <c r="L709" s="39">
        <v>1</v>
      </c>
      <c r="O709" s="39">
        <v>33</v>
      </c>
      <c r="P709" s="39">
        <v>1</v>
      </c>
      <c r="Q709" s="39">
        <v>2</v>
      </c>
      <c r="T709" s="13" t="s">
        <v>1442</v>
      </c>
      <c r="U709" s="51">
        <v>40688</v>
      </c>
      <c r="V709" s="51">
        <v>40688</v>
      </c>
      <c r="W709" s="51">
        <v>40933</v>
      </c>
      <c r="Z709" s="42">
        <v>12854400</v>
      </c>
      <c r="AA709" s="39">
        <v>1</v>
      </c>
      <c r="AB709" s="39">
        <v>1</v>
      </c>
      <c r="AC709" s="39">
        <v>1</v>
      </c>
      <c r="AH709" s="38" t="s">
        <v>2710</v>
      </c>
      <c r="AI709" s="43">
        <v>240</v>
      </c>
      <c r="AO709" s="39">
        <v>1</v>
      </c>
      <c r="AP709" s="40" t="s">
        <v>1490</v>
      </c>
      <c r="AT709" s="39">
        <v>25</v>
      </c>
      <c r="AU709" s="39">
        <v>25</v>
      </c>
      <c r="AV709" s="39">
        <v>2</v>
      </c>
      <c r="AX709" s="40" t="s">
        <v>1558</v>
      </c>
      <c r="AY709" s="58" t="s">
        <v>1490</v>
      </c>
      <c r="AZ709" s="32" t="s">
        <v>70</v>
      </c>
      <c r="BA709" s="32" t="s">
        <v>2025</v>
      </c>
      <c r="BB709" s="32"/>
      <c r="BC709" s="44">
        <v>1103</v>
      </c>
      <c r="BD709" s="45">
        <v>40592</v>
      </c>
      <c r="BE709" s="45"/>
      <c r="BF709" s="46">
        <v>4778</v>
      </c>
      <c r="BG709" s="47">
        <v>40688</v>
      </c>
      <c r="BH709" s="48" t="s">
        <v>1567</v>
      </c>
      <c r="BI709" s="53" t="s">
        <v>1568</v>
      </c>
      <c r="BJ709" s="40" t="s">
        <v>73</v>
      </c>
      <c r="BK709" s="39" t="s">
        <v>1533</v>
      </c>
      <c r="BL709" s="39" t="s">
        <v>75</v>
      </c>
      <c r="BM709" s="37"/>
      <c r="BP709" s="32"/>
      <c r="BQ709" s="32"/>
      <c r="BR709" s="32"/>
      <c r="BS709" s="32"/>
      <c r="BT709" s="32"/>
      <c r="BU709" s="32"/>
      <c r="BV709" s="32"/>
      <c r="BW709" s="37"/>
      <c r="BX709" s="32"/>
      <c r="BY709" s="50"/>
      <c r="CE709" s="39"/>
      <c r="CF709" s="39"/>
      <c r="CG709" s="39"/>
      <c r="CH709" s="39"/>
      <c r="CI709" s="39"/>
      <c r="CJ709" s="39"/>
    </row>
    <row r="710" spans="1:88" ht="23.25" customHeight="1" x14ac:dyDescent="0.2">
      <c r="A710" s="32">
        <v>108</v>
      </c>
      <c r="B710" s="32">
        <v>2011</v>
      </c>
      <c r="C710" s="38" t="s">
        <v>2713</v>
      </c>
      <c r="D710" s="32">
        <v>1</v>
      </c>
      <c r="F710" s="39">
        <v>716</v>
      </c>
      <c r="J710" s="40" t="s">
        <v>568</v>
      </c>
      <c r="K710" s="39">
        <v>1</v>
      </c>
      <c r="L710" s="39">
        <v>1</v>
      </c>
      <c r="O710" s="39">
        <v>31</v>
      </c>
      <c r="P710" s="39">
        <v>1</v>
      </c>
      <c r="Q710" s="39">
        <v>2</v>
      </c>
      <c r="T710" s="16" t="s">
        <v>1261</v>
      </c>
      <c r="U710" s="41">
        <v>40690</v>
      </c>
      <c r="V710" s="41">
        <v>40690</v>
      </c>
      <c r="W710" s="41">
        <v>41026</v>
      </c>
      <c r="Z710" s="42">
        <v>27101350</v>
      </c>
      <c r="AA710" s="39">
        <v>1</v>
      </c>
      <c r="AB710" s="39">
        <v>1</v>
      </c>
      <c r="AC710" s="39">
        <v>1</v>
      </c>
      <c r="AH710" s="38" t="s">
        <v>2710</v>
      </c>
      <c r="AI710" s="43">
        <v>330</v>
      </c>
      <c r="AO710" s="39">
        <v>1</v>
      </c>
      <c r="AP710" s="40" t="s">
        <v>1523</v>
      </c>
      <c r="AT710" s="39">
        <v>25</v>
      </c>
      <c r="AU710" s="39">
        <v>25</v>
      </c>
      <c r="AV710" s="39">
        <v>2</v>
      </c>
      <c r="AX710" s="40" t="s">
        <v>1781</v>
      </c>
      <c r="AY710" s="40" t="s">
        <v>1764</v>
      </c>
      <c r="AZ710" s="32" t="s">
        <v>1534</v>
      </c>
      <c r="BA710" s="32" t="s">
        <v>1535</v>
      </c>
      <c r="BB710" s="32"/>
      <c r="BC710" s="44">
        <v>3041</v>
      </c>
      <c r="BD710" s="45">
        <v>40667</v>
      </c>
      <c r="BE710" s="45"/>
      <c r="BF710" s="46">
        <v>4838</v>
      </c>
      <c r="BG710" s="47">
        <v>40690</v>
      </c>
      <c r="BH710" s="48" t="s">
        <v>1803</v>
      </c>
      <c r="BI710" s="53" t="s">
        <v>1804</v>
      </c>
      <c r="BJ710" s="40" t="s">
        <v>73</v>
      </c>
      <c r="BK710" s="39" t="s">
        <v>74</v>
      </c>
      <c r="BL710" s="39" t="s">
        <v>75</v>
      </c>
      <c r="BM710" s="37"/>
      <c r="BP710" s="32"/>
      <c r="BQ710" s="32"/>
      <c r="BR710" s="32"/>
      <c r="BS710" s="32"/>
      <c r="BT710" s="32"/>
      <c r="BU710" s="32"/>
      <c r="BV710" s="37"/>
      <c r="BW710" s="37"/>
      <c r="BX710" s="32"/>
      <c r="BY710" s="50"/>
      <c r="CE710" s="39"/>
      <c r="CF710" s="39"/>
      <c r="CG710" s="39"/>
      <c r="CH710" s="39"/>
      <c r="CI710" s="39"/>
      <c r="CJ710" s="39"/>
    </row>
    <row r="711" spans="1:88" ht="23.25" customHeight="1" x14ac:dyDescent="0.2">
      <c r="A711" s="32">
        <v>108</v>
      </c>
      <c r="B711" s="32">
        <v>2011</v>
      </c>
      <c r="C711" s="38" t="s">
        <v>2713</v>
      </c>
      <c r="D711" s="32">
        <v>1</v>
      </c>
      <c r="F711" s="39">
        <v>717</v>
      </c>
      <c r="J711" s="40" t="s">
        <v>753</v>
      </c>
      <c r="K711" s="39">
        <v>1</v>
      </c>
      <c r="L711" s="39">
        <v>1</v>
      </c>
      <c r="O711" s="39">
        <v>31</v>
      </c>
      <c r="P711" s="39">
        <v>1</v>
      </c>
      <c r="Q711" s="39">
        <v>2</v>
      </c>
      <c r="T711" s="13" t="s">
        <v>1443</v>
      </c>
      <c r="U711" s="51">
        <v>40693</v>
      </c>
      <c r="V711" s="51">
        <v>40693</v>
      </c>
      <c r="W711" s="51">
        <v>40923</v>
      </c>
      <c r="Z711" s="42">
        <v>18478200</v>
      </c>
      <c r="AA711" s="39">
        <v>1</v>
      </c>
      <c r="AB711" s="39">
        <v>1</v>
      </c>
      <c r="AC711" s="39">
        <v>1</v>
      </c>
      <c r="AH711" s="38" t="s">
        <v>2710</v>
      </c>
      <c r="AI711" s="43">
        <v>225</v>
      </c>
      <c r="AO711" s="39">
        <v>1</v>
      </c>
      <c r="AP711" s="40" t="s">
        <v>1507</v>
      </c>
      <c r="AT711" s="39">
        <v>25</v>
      </c>
      <c r="AU711" s="39">
        <v>25</v>
      </c>
      <c r="AV711" s="39">
        <v>2</v>
      </c>
      <c r="AX711" s="40" t="s">
        <v>1740</v>
      </c>
      <c r="AY711" s="40" t="s">
        <v>1498</v>
      </c>
      <c r="AZ711" s="32" t="s">
        <v>1534</v>
      </c>
      <c r="BA711" s="32" t="s">
        <v>2026</v>
      </c>
      <c r="BB711" s="32"/>
      <c r="BC711" s="44">
        <v>3221</v>
      </c>
      <c r="BD711" s="45">
        <v>40680</v>
      </c>
      <c r="BE711" s="45"/>
      <c r="BF711" s="46">
        <v>4840</v>
      </c>
      <c r="BG711" s="47">
        <v>40693</v>
      </c>
      <c r="BH711" s="48" t="s">
        <v>1740</v>
      </c>
      <c r="BI711" s="53" t="s">
        <v>1741</v>
      </c>
      <c r="BJ711" s="40" t="s">
        <v>73</v>
      </c>
      <c r="BK711" s="39" t="s">
        <v>1533</v>
      </c>
      <c r="BL711" s="39" t="s">
        <v>75</v>
      </c>
      <c r="BM711" s="37"/>
      <c r="BP711" s="32"/>
      <c r="BQ711" s="32"/>
      <c r="BR711" s="32"/>
      <c r="BS711" s="32"/>
      <c r="BT711" s="32"/>
      <c r="BU711" s="32"/>
      <c r="BV711" s="32"/>
      <c r="BW711" s="37"/>
      <c r="BX711" s="32"/>
      <c r="BY711" s="50"/>
      <c r="CE711" s="39"/>
      <c r="CF711" s="39"/>
      <c r="CG711" s="39"/>
      <c r="CH711" s="39"/>
      <c r="CI711" s="39"/>
      <c r="CJ711" s="39"/>
    </row>
    <row r="712" spans="1:88" ht="23.25" customHeight="1" x14ac:dyDescent="0.2">
      <c r="A712" s="32">
        <v>108</v>
      </c>
      <c r="B712" s="32">
        <v>2011</v>
      </c>
      <c r="C712" s="38" t="s">
        <v>2713</v>
      </c>
      <c r="D712" s="32">
        <v>1</v>
      </c>
      <c r="F712" s="39">
        <v>718</v>
      </c>
      <c r="J712" s="40" t="s">
        <v>188</v>
      </c>
      <c r="K712" s="39">
        <v>1</v>
      </c>
      <c r="L712" s="39">
        <v>1</v>
      </c>
      <c r="O712" s="39">
        <v>31</v>
      </c>
      <c r="P712" s="39">
        <v>1</v>
      </c>
      <c r="Q712" s="39">
        <v>2</v>
      </c>
      <c r="T712" s="13" t="s">
        <v>1444</v>
      </c>
      <c r="U712" s="51">
        <v>40694</v>
      </c>
      <c r="V712" s="51">
        <v>40694</v>
      </c>
      <c r="W712" s="51">
        <v>40786</v>
      </c>
      <c r="Z712" s="42">
        <v>3695640</v>
      </c>
      <c r="AA712" s="39">
        <v>1</v>
      </c>
      <c r="AB712" s="39">
        <v>1</v>
      </c>
      <c r="AC712" s="39">
        <v>1</v>
      </c>
      <c r="AH712" s="38" t="s">
        <v>2710</v>
      </c>
      <c r="AI712" s="43">
        <v>90</v>
      </c>
      <c r="AO712" s="39">
        <v>1</v>
      </c>
      <c r="AP712" s="40" t="s">
        <v>1491</v>
      </c>
      <c r="AT712" s="39">
        <v>25</v>
      </c>
      <c r="AU712" s="39">
        <v>25</v>
      </c>
      <c r="AV712" s="39">
        <v>2</v>
      </c>
      <c r="AX712" s="40" t="s">
        <v>1569</v>
      </c>
      <c r="AY712" s="58" t="s">
        <v>1491</v>
      </c>
      <c r="AZ712" s="32" t="s">
        <v>1548</v>
      </c>
      <c r="BA712" s="32" t="s">
        <v>2027</v>
      </c>
      <c r="BB712" s="32"/>
      <c r="BC712" s="44">
        <v>3033</v>
      </c>
      <c r="BD712" s="45">
        <v>40667</v>
      </c>
      <c r="BE712" s="45"/>
      <c r="BF712" s="46">
        <v>4847</v>
      </c>
      <c r="BG712" s="47">
        <v>40694</v>
      </c>
      <c r="BH712" s="48" t="s">
        <v>1571</v>
      </c>
      <c r="BI712" s="53" t="s">
        <v>1572</v>
      </c>
      <c r="BJ712" s="40" t="s">
        <v>73</v>
      </c>
      <c r="BK712" s="39" t="s">
        <v>1533</v>
      </c>
      <c r="BL712" s="39" t="s">
        <v>75</v>
      </c>
      <c r="BM712" s="37"/>
      <c r="BP712" s="32"/>
      <c r="BQ712" s="32"/>
      <c r="BR712" s="32"/>
      <c r="BS712" s="32"/>
      <c r="BT712" s="32"/>
      <c r="BU712" s="32"/>
      <c r="BV712" s="32"/>
      <c r="BW712" s="37"/>
      <c r="BX712" s="32"/>
      <c r="BY712" s="50"/>
    </row>
    <row r="713" spans="1:88" ht="23.25" customHeight="1" x14ac:dyDescent="0.2">
      <c r="A713" s="32">
        <v>108</v>
      </c>
      <c r="B713" s="32">
        <v>2011</v>
      </c>
      <c r="C713" s="38" t="s">
        <v>2713</v>
      </c>
      <c r="D713" s="32">
        <v>1</v>
      </c>
      <c r="F713" s="39">
        <v>719</v>
      </c>
      <c r="J713" s="40" t="s">
        <v>189</v>
      </c>
      <c r="K713" s="39">
        <v>1</v>
      </c>
      <c r="L713" s="39">
        <v>1</v>
      </c>
      <c r="O713" s="39">
        <v>31</v>
      </c>
      <c r="P713" s="39">
        <v>1</v>
      </c>
      <c r="Q713" s="39">
        <v>2</v>
      </c>
      <c r="T713" s="13" t="s">
        <v>1445</v>
      </c>
      <c r="U713" s="51">
        <v>40694</v>
      </c>
      <c r="V713" s="51">
        <v>40694</v>
      </c>
      <c r="W713" s="51">
        <v>40786</v>
      </c>
      <c r="Z713" s="42">
        <v>3695640</v>
      </c>
      <c r="AA713" s="39">
        <v>1</v>
      </c>
      <c r="AB713" s="39">
        <v>1</v>
      </c>
      <c r="AC713" s="39">
        <v>1</v>
      </c>
      <c r="AH713" s="38" t="s">
        <v>2710</v>
      </c>
      <c r="AI713" s="43">
        <v>90</v>
      </c>
      <c r="AO713" s="39">
        <v>1</v>
      </c>
      <c r="AP713" s="40" t="s">
        <v>1491</v>
      </c>
      <c r="AT713" s="39">
        <v>25</v>
      </c>
      <c r="AU713" s="39">
        <v>25</v>
      </c>
      <c r="AV713" s="39">
        <v>2</v>
      </c>
      <c r="AX713" s="40" t="s">
        <v>1569</v>
      </c>
      <c r="AY713" s="58" t="s">
        <v>1491</v>
      </c>
      <c r="AZ713" s="32" t="s">
        <v>1548</v>
      </c>
      <c r="BA713" s="32" t="s">
        <v>1549</v>
      </c>
      <c r="BB713" s="32"/>
      <c r="BC713" s="44">
        <v>3035</v>
      </c>
      <c r="BD713" s="45">
        <v>40667</v>
      </c>
      <c r="BE713" s="45"/>
      <c r="BF713" s="46">
        <v>4848</v>
      </c>
      <c r="BG713" s="47">
        <v>40694</v>
      </c>
      <c r="BH713" s="48" t="s">
        <v>1571</v>
      </c>
      <c r="BI713" s="53" t="s">
        <v>1572</v>
      </c>
      <c r="BJ713" s="40" t="s">
        <v>73</v>
      </c>
      <c r="BK713" s="39" t="s">
        <v>1533</v>
      </c>
      <c r="BL713" s="39" t="s">
        <v>75</v>
      </c>
      <c r="BM713" s="37">
        <v>1847820</v>
      </c>
      <c r="BN713" s="72">
        <v>45</v>
      </c>
      <c r="BP713" s="32"/>
      <c r="BQ713" s="32"/>
      <c r="BR713" s="32">
        <v>8716</v>
      </c>
      <c r="BS713" s="50">
        <v>40844</v>
      </c>
      <c r="BT713" s="50"/>
      <c r="BU713" s="50"/>
      <c r="BV713" s="32"/>
      <c r="BW713" s="37"/>
      <c r="BX713" s="32"/>
      <c r="BY713" s="50"/>
    </row>
    <row r="714" spans="1:88" ht="23.25" customHeight="1" x14ac:dyDescent="0.2">
      <c r="A714" s="32">
        <v>108</v>
      </c>
      <c r="B714" s="32">
        <v>2011</v>
      </c>
      <c r="C714" s="38" t="s">
        <v>2713</v>
      </c>
      <c r="D714" s="32">
        <v>1</v>
      </c>
      <c r="F714" s="39">
        <v>720</v>
      </c>
      <c r="G714" s="39" t="s">
        <v>2052</v>
      </c>
      <c r="H714" s="39" t="s">
        <v>2052</v>
      </c>
      <c r="J714" s="40" t="s">
        <v>2053</v>
      </c>
      <c r="K714" s="39">
        <v>1</v>
      </c>
      <c r="L714" s="39">
        <v>1</v>
      </c>
      <c r="O714" s="39">
        <v>31</v>
      </c>
      <c r="P714" s="39">
        <v>1</v>
      </c>
      <c r="Q714" s="39">
        <v>2</v>
      </c>
      <c r="T714" s="13" t="s">
        <v>2054</v>
      </c>
      <c r="U714" s="51">
        <v>40695</v>
      </c>
      <c r="V714" s="51">
        <v>40695</v>
      </c>
      <c r="W714" s="51">
        <v>40908</v>
      </c>
      <c r="Z714" s="42">
        <v>14782560</v>
      </c>
      <c r="AA714" s="39">
        <v>1</v>
      </c>
      <c r="AB714" s="39">
        <v>1</v>
      </c>
      <c r="AC714" s="39">
        <v>1</v>
      </c>
      <c r="AH714" s="38" t="s">
        <v>2710</v>
      </c>
      <c r="AI714" s="43">
        <v>180</v>
      </c>
      <c r="AO714" s="39">
        <v>1</v>
      </c>
      <c r="AP714" s="40" t="s">
        <v>1522</v>
      </c>
      <c r="AT714" s="39">
        <v>25</v>
      </c>
      <c r="AU714" s="39">
        <v>25</v>
      </c>
      <c r="AV714" s="39">
        <v>2</v>
      </c>
      <c r="AX714" s="40" t="s">
        <v>1545</v>
      </c>
      <c r="AY714" s="58" t="s">
        <v>2055</v>
      </c>
      <c r="AZ714" s="32" t="s">
        <v>1534</v>
      </c>
      <c r="BA714" s="32" t="s">
        <v>1808</v>
      </c>
      <c r="BB714" s="32"/>
      <c r="BC714" s="44">
        <v>3122</v>
      </c>
      <c r="BD714" s="45">
        <v>40673</v>
      </c>
      <c r="BE714" s="45"/>
      <c r="BF714" s="46">
        <v>4944</v>
      </c>
      <c r="BG714" s="47">
        <v>40695</v>
      </c>
      <c r="BH714" s="48" t="s">
        <v>1803</v>
      </c>
      <c r="BI714" s="53" t="s">
        <v>1804</v>
      </c>
      <c r="BJ714" s="40" t="s">
        <v>73</v>
      </c>
      <c r="BK714" s="39" t="s">
        <v>74</v>
      </c>
      <c r="BL714" s="39" t="s">
        <v>75</v>
      </c>
      <c r="BM714" s="37"/>
      <c r="BP714" s="32"/>
      <c r="BQ714" s="32"/>
      <c r="BR714" s="32"/>
      <c r="BS714" s="32"/>
      <c r="BT714" s="32"/>
      <c r="BU714" s="32"/>
      <c r="BV714" s="32"/>
      <c r="BW714" s="37"/>
      <c r="BX714" s="32"/>
      <c r="BY714" s="50"/>
      <c r="CE714" s="39"/>
      <c r="CF714" s="39"/>
      <c r="CG714" s="39"/>
      <c r="CH714" s="39"/>
      <c r="CI714" s="39"/>
      <c r="CJ714" s="39"/>
    </row>
    <row r="715" spans="1:88" ht="23.25" customHeight="1" x14ac:dyDescent="0.2">
      <c r="A715" s="32">
        <v>108</v>
      </c>
      <c r="B715" s="32">
        <v>2011</v>
      </c>
      <c r="C715" s="38" t="s">
        <v>2713</v>
      </c>
      <c r="D715" s="32">
        <v>1</v>
      </c>
      <c r="F715" s="39">
        <v>721</v>
      </c>
      <c r="G715" s="39" t="s">
        <v>2052</v>
      </c>
      <c r="H715" s="39" t="s">
        <v>2052</v>
      </c>
      <c r="J715" s="40" t="s">
        <v>555</v>
      </c>
      <c r="K715" s="39">
        <v>1</v>
      </c>
      <c r="L715" s="39">
        <v>1</v>
      </c>
      <c r="O715" s="39">
        <v>33</v>
      </c>
      <c r="P715" s="39">
        <v>1</v>
      </c>
      <c r="Q715" s="39">
        <v>2</v>
      </c>
      <c r="T715" s="13" t="s">
        <v>2056</v>
      </c>
      <c r="U715" s="51">
        <v>40697</v>
      </c>
      <c r="V715" s="51">
        <v>40697</v>
      </c>
      <c r="W715" s="51">
        <v>40911</v>
      </c>
      <c r="Z715" s="42">
        <v>9640800</v>
      </c>
      <c r="AA715" s="39">
        <v>1</v>
      </c>
      <c r="AB715" s="39">
        <v>1</v>
      </c>
      <c r="AC715" s="39">
        <v>1</v>
      </c>
      <c r="AH715" s="38" t="s">
        <v>2710</v>
      </c>
      <c r="AI715" s="43">
        <v>180</v>
      </c>
      <c r="AO715" s="39">
        <v>1</v>
      </c>
      <c r="AP715" s="40" t="s">
        <v>1503</v>
      </c>
      <c r="AT715" s="39">
        <v>25</v>
      </c>
      <c r="AU715" s="39">
        <v>25</v>
      </c>
      <c r="AV715" s="39">
        <v>2</v>
      </c>
      <c r="AX715" s="40" t="s">
        <v>1595</v>
      </c>
      <c r="AY715" s="58" t="s">
        <v>1512</v>
      </c>
      <c r="AZ715" s="32" t="s">
        <v>70</v>
      </c>
      <c r="BA715" s="32" t="s">
        <v>2057</v>
      </c>
      <c r="BB715" s="32"/>
      <c r="BC715" s="44">
        <v>3311</v>
      </c>
      <c r="BD715" s="45">
        <v>40686</v>
      </c>
      <c r="BE715" s="45"/>
      <c r="BF715" s="46">
        <v>4970</v>
      </c>
      <c r="BG715" s="47">
        <v>40697</v>
      </c>
      <c r="BH715" s="48" t="s">
        <v>1915</v>
      </c>
      <c r="BI715" s="53" t="s">
        <v>2058</v>
      </c>
      <c r="BJ715" s="40" t="s">
        <v>73</v>
      </c>
      <c r="BK715" s="39" t="s">
        <v>74</v>
      </c>
      <c r="BL715" s="39" t="s">
        <v>75</v>
      </c>
      <c r="BM715" s="37">
        <v>3213600</v>
      </c>
      <c r="BN715" s="72">
        <v>60</v>
      </c>
      <c r="BP715" s="32"/>
      <c r="BQ715" s="32"/>
      <c r="BR715" s="32">
        <v>9145</v>
      </c>
      <c r="BS715" s="50">
        <v>40876</v>
      </c>
      <c r="BT715" s="50"/>
      <c r="BU715" s="50"/>
      <c r="BV715" s="32"/>
      <c r="BW715" s="37"/>
      <c r="BX715" s="32"/>
      <c r="BY715" s="50"/>
      <c r="CE715" s="39"/>
      <c r="CF715" s="39"/>
      <c r="CG715" s="39"/>
      <c r="CH715" s="39"/>
      <c r="CI715" s="39"/>
      <c r="CJ715" s="39"/>
    </row>
    <row r="716" spans="1:88" ht="23.25" customHeight="1" x14ac:dyDescent="0.2">
      <c r="A716" s="32">
        <v>108</v>
      </c>
      <c r="B716" s="32">
        <v>2011</v>
      </c>
      <c r="C716" s="38" t="s">
        <v>2713</v>
      </c>
      <c r="D716" s="32">
        <v>1</v>
      </c>
      <c r="E716" s="39" t="s">
        <v>2052</v>
      </c>
      <c r="F716" s="39">
        <v>722</v>
      </c>
      <c r="G716" s="39" t="s">
        <v>2052</v>
      </c>
      <c r="H716" s="39" t="s">
        <v>2052</v>
      </c>
      <c r="I716" s="39" t="s">
        <v>2052</v>
      </c>
      <c r="J716" s="40" t="s">
        <v>115</v>
      </c>
      <c r="K716" s="39">
        <v>1</v>
      </c>
      <c r="L716" s="39">
        <v>1</v>
      </c>
      <c r="O716" s="39">
        <v>31</v>
      </c>
      <c r="P716" s="39">
        <v>1</v>
      </c>
      <c r="Q716" s="39">
        <v>2</v>
      </c>
      <c r="R716" s="39" t="s">
        <v>2052</v>
      </c>
      <c r="S716" s="39" t="s">
        <v>2052</v>
      </c>
      <c r="T716" s="13" t="s">
        <v>2059</v>
      </c>
      <c r="U716" s="51">
        <v>40702</v>
      </c>
      <c r="V716" s="51">
        <v>40702</v>
      </c>
      <c r="W716" s="51">
        <v>40931</v>
      </c>
      <c r="Y716" s="39" t="s">
        <v>2052</v>
      </c>
      <c r="Z716" s="42">
        <v>24102000</v>
      </c>
      <c r="AA716" s="39">
        <v>1</v>
      </c>
      <c r="AB716" s="39">
        <v>1</v>
      </c>
      <c r="AC716" s="39">
        <v>1</v>
      </c>
      <c r="AF716" s="39" t="s">
        <v>2052</v>
      </c>
      <c r="AG716" s="39" t="s">
        <v>2052</v>
      </c>
      <c r="AH716" s="38" t="s">
        <v>2710</v>
      </c>
      <c r="AI716" s="43">
        <v>225</v>
      </c>
      <c r="AJ716" s="39" t="s">
        <v>2052</v>
      </c>
      <c r="AK716" s="39" t="s">
        <v>2052</v>
      </c>
      <c r="AL716" s="39" t="s">
        <v>2052</v>
      </c>
      <c r="AM716" s="39" t="s">
        <v>2052</v>
      </c>
      <c r="AO716" s="39">
        <v>1</v>
      </c>
      <c r="AP716" s="40" t="s">
        <v>1493</v>
      </c>
      <c r="AQ716" s="39" t="s">
        <v>2052</v>
      </c>
      <c r="AS716" s="39" t="s">
        <v>2052</v>
      </c>
      <c r="AT716" s="39">
        <v>25</v>
      </c>
      <c r="AU716" s="39">
        <v>25</v>
      </c>
      <c r="AV716" s="39">
        <v>2</v>
      </c>
      <c r="AX716" s="40" t="s">
        <v>1581</v>
      </c>
      <c r="AY716" s="58" t="s">
        <v>1493</v>
      </c>
      <c r="AZ716" s="32" t="s">
        <v>1526</v>
      </c>
      <c r="BA716" s="32" t="s">
        <v>1538</v>
      </c>
      <c r="BB716" s="32" t="s">
        <v>2060</v>
      </c>
      <c r="BC716" s="44">
        <v>3029</v>
      </c>
      <c r="BD716" s="45">
        <v>40667</v>
      </c>
      <c r="BE716" s="45"/>
      <c r="BF716" s="46">
        <v>4992</v>
      </c>
      <c r="BG716" s="47">
        <v>40702</v>
      </c>
      <c r="BH716" s="48" t="s">
        <v>1582</v>
      </c>
      <c r="BI716" s="53" t="s">
        <v>1583</v>
      </c>
      <c r="BJ716" s="40" t="s">
        <v>73</v>
      </c>
      <c r="BK716" s="39" t="s">
        <v>1533</v>
      </c>
      <c r="BL716" s="39" t="s">
        <v>75</v>
      </c>
      <c r="BM716" s="37">
        <v>3963440</v>
      </c>
      <c r="BN716" s="72">
        <v>37</v>
      </c>
      <c r="BO716" s="70">
        <v>40969</v>
      </c>
      <c r="BP716" s="32"/>
      <c r="BQ716" s="32"/>
      <c r="BR716" s="32">
        <v>10002</v>
      </c>
      <c r="BS716" s="50">
        <v>40905</v>
      </c>
      <c r="BT716" s="50"/>
      <c r="BU716" s="50"/>
      <c r="BV716" s="32" t="s">
        <v>2643</v>
      </c>
      <c r="BW716" s="37"/>
      <c r="BX716" s="32"/>
      <c r="BY716" s="50"/>
    </row>
    <row r="717" spans="1:88" ht="23.25" customHeight="1" x14ac:dyDescent="0.2">
      <c r="A717" s="32">
        <v>108</v>
      </c>
      <c r="B717" s="32">
        <v>2011</v>
      </c>
      <c r="C717" s="38" t="s">
        <v>2713</v>
      </c>
      <c r="D717" s="32">
        <v>1</v>
      </c>
      <c r="F717" s="39">
        <v>723</v>
      </c>
      <c r="G717" s="39" t="s">
        <v>2052</v>
      </c>
      <c r="H717" s="39" t="s">
        <v>2052</v>
      </c>
      <c r="J717" s="40" t="s">
        <v>2061</v>
      </c>
      <c r="K717" s="39">
        <v>1</v>
      </c>
      <c r="L717" s="39">
        <v>1</v>
      </c>
      <c r="O717" s="39">
        <v>33</v>
      </c>
      <c r="P717" s="39">
        <v>1</v>
      </c>
      <c r="Q717" s="39">
        <v>2</v>
      </c>
      <c r="T717" s="13" t="s">
        <v>2062</v>
      </c>
      <c r="U717" s="51">
        <v>40704</v>
      </c>
      <c r="V717" s="51">
        <v>40704</v>
      </c>
      <c r="W717" s="51">
        <v>40918</v>
      </c>
      <c r="Z717" s="42">
        <v>8623160</v>
      </c>
      <c r="AA717" s="39">
        <v>1</v>
      </c>
      <c r="AB717" s="39">
        <v>1</v>
      </c>
      <c r="AC717" s="39">
        <v>1</v>
      </c>
      <c r="AH717" s="38" t="s">
        <v>2710</v>
      </c>
      <c r="AI717" s="43">
        <v>210</v>
      </c>
      <c r="AO717" s="39">
        <v>1</v>
      </c>
      <c r="AP717" s="40" t="s">
        <v>1524</v>
      </c>
      <c r="AT717" s="39">
        <v>25</v>
      </c>
      <c r="AU717" s="39">
        <v>25</v>
      </c>
      <c r="AV717" s="39">
        <v>2</v>
      </c>
      <c r="AX717" s="40" t="s">
        <v>1611</v>
      </c>
      <c r="AY717" s="58" t="s">
        <v>1498</v>
      </c>
      <c r="AZ717" s="32" t="s">
        <v>1548</v>
      </c>
      <c r="BA717" s="32" t="s">
        <v>1549</v>
      </c>
      <c r="BB717" s="32"/>
      <c r="BC717" s="44">
        <v>3365</v>
      </c>
      <c r="BD717" s="45">
        <v>40689</v>
      </c>
      <c r="BE717" s="45"/>
      <c r="BF717" s="46">
        <v>5025</v>
      </c>
      <c r="BG717" s="47">
        <v>40704</v>
      </c>
      <c r="BH717" s="48" t="s">
        <v>1611</v>
      </c>
      <c r="BI717" s="53" t="s">
        <v>2063</v>
      </c>
      <c r="BJ717" s="40" t="s">
        <v>73</v>
      </c>
      <c r="BK717" s="39" t="s">
        <v>1533</v>
      </c>
      <c r="BL717" s="39" t="s">
        <v>75</v>
      </c>
      <c r="BM717" s="37"/>
      <c r="BP717" s="32"/>
      <c r="BQ717" s="32"/>
      <c r="BR717" s="32"/>
      <c r="BS717" s="32"/>
      <c r="BT717" s="32"/>
      <c r="BU717" s="32"/>
      <c r="BV717" s="32"/>
      <c r="BW717" s="37"/>
      <c r="BX717" s="32"/>
      <c r="BY717" s="50"/>
      <c r="CE717" s="39"/>
      <c r="CF717" s="39"/>
      <c r="CG717" s="39"/>
      <c r="CH717" s="39"/>
      <c r="CI717" s="39"/>
      <c r="CJ717" s="39"/>
    </row>
    <row r="718" spans="1:88" ht="23.25" customHeight="1" x14ac:dyDescent="0.2">
      <c r="A718" s="32">
        <v>108</v>
      </c>
      <c r="B718" s="32">
        <v>2011</v>
      </c>
      <c r="C718" s="38" t="s">
        <v>2713</v>
      </c>
      <c r="D718" s="32">
        <v>1</v>
      </c>
      <c r="F718" s="39">
        <v>724</v>
      </c>
      <c r="J718" s="40" t="s">
        <v>2067</v>
      </c>
      <c r="K718" s="39">
        <v>1</v>
      </c>
      <c r="L718" s="39">
        <v>1</v>
      </c>
      <c r="O718" s="39">
        <v>33</v>
      </c>
      <c r="P718" s="39">
        <v>1</v>
      </c>
      <c r="Q718" s="39">
        <v>2</v>
      </c>
      <c r="T718" s="20" t="s">
        <v>2068</v>
      </c>
      <c r="U718" s="51">
        <v>40704</v>
      </c>
      <c r="V718" s="51">
        <v>40704</v>
      </c>
      <c r="W718" s="51">
        <v>40857</v>
      </c>
      <c r="Z718" s="42">
        <v>6159400</v>
      </c>
      <c r="AA718" s="39">
        <v>1</v>
      </c>
      <c r="AB718" s="39">
        <v>1</v>
      </c>
      <c r="AC718" s="39">
        <v>1</v>
      </c>
      <c r="AH718" s="38" t="s">
        <v>2710</v>
      </c>
      <c r="AI718" s="43">
        <v>150</v>
      </c>
      <c r="AO718" s="39">
        <v>1</v>
      </c>
      <c r="AP718" s="40" t="s">
        <v>2055</v>
      </c>
      <c r="AT718" s="39">
        <v>25</v>
      </c>
      <c r="AU718" s="39">
        <v>25</v>
      </c>
      <c r="AV718" s="39">
        <v>2</v>
      </c>
      <c r="AX718" s="40" t="s">
        <v>2069</v>
      </c>
      <c r="AY718" s="58" t="s">
        <v>2055</v>
      </c>
      <c r="AZ718" s="32" t="s">
        <v>1548</v>
      </c>
      <c r="BA718" s="32" t="s">
        <v>2070</v>
      </c>
      <c r="BB718" s="32"/>
      <c r="BC718" s="44">
        <v>3386</v>
      </c>
      <c r="BD718" s="45">
        <v>40690</v>
      </c>
      <c r="BE718" s="45"/>
      <c r="BF718" s="46">
        <v>5032</v>
      </c>
      <c r="BG718" s="47">
        <v>40704</v>
      </c>
      <c r="BH718" s="48" t="s">
        <v>1803</v>
      </c>
      <c r="BI718" s="53" t="s">
        <v>1804</v>
      </c>
      <c r="BJ718" s="40" t="s">
        <v>73</v>
      </c>
      <c r="BK718" s="39" t="s">
        <v>74</v>
      </c>
      <c r="BL718" s="39" t="s">
        <v>75</v>
      </c>
      <c r="BM718" s="37"/>
      <c r="BP718" s="32"/>
      <c r="BQ718" s="32"/>
      <c r="BR718" s="32"/>
      <c r="BS718" s="32"/>
      <c r="BT718" s="32"/>
      <c r="BU718" s="32"/>
      <c r="BV718" s="32"/>
      <c r="BW718" s="37"/>
      <c r="BX718" s="32"/>
      <c r="BY718" s="50"/>
      <c r="CE718" s="39"/>
      <c r="CF718" s="39"/>
      <c r="CG718" s="39"/>
      <c r="CH718" s="39"/>
      <c r="CI718" s="39"/>
      <c r="CJ718" s="39"/>
    </row>
    <row r="719" spans="1:88" ht="23.25" customHeight="1" x14ac:dyDescent="0.2">
      <c r="A719" s="32">
        <v>108</v>
      </c>
      <c r="B719" s="32">
        <v>2011</v>
      </c>
      <c r="C719" s="32">
        <v>4</v>
      </c>
      <c r="D719" s="32">
        <v>1</v>
      </c>
      <c r="F719" s="39">
        <v>725</v>
      </c>
      <c r="J719" s="40" t="s">
        <v>2201</v>
      </c>
      <c r="K719" s="39">
        <v>1</v>
      </c>
      <c r="L719" s="39">
        <v>1</v>
      </c>
      <c r="O719" s="39">
        <v>33</v>
      </c>
      <c r="P719" s="39">
        <v>1</v>
      </c>
      <c r="Q719" s="39">
        <v>2</v>
      </c>
      <c r="T719" s="13" t="s">
        <v>2071</v>
      </c>
      <c r="U719" s="51">
        <v>40704</v>
      </c>
      <c r="V719" s="51">
        <v>40756</v>
      </c>
      <c r="W719" s="51">
        <v>40918</v>
      </c>
      <c r="Z719" s="42">
        <v>11247600</v>
      </c>
      <c r="AA719" s="39">
        <v>1</v>
      </c>
      <c r="AB719" s="39">
        <v>1</v>
      </c>
      <c r="AC719" s="39">
        <v>1</v>
      </c>
      <c r="AH719" s="38" t="s">
        <v>2710</v>
      </c>
      <c r="AI719" s="43">
        <v>210</v>
      </c>
      <c r="AO719" s="39">
        <v>1</v>
      </c>
      <c r="AP719" s="40" t="s">
        <v>1524</v>
      </c>
      <c r="AT719" s="39">
        <v>25</v>
      </c>
      <c r="AU719" s="39">
        <v>25</v>
      </c>
      <c r="AV719" s="39">
        <v>2</v>
      </c>
      <c r="AX719" s="40" t="s">
        <v>1611</v>
      </c>
      <c r="AY719" s="58" t="s">
        <v>1498</v>
      </c>
      <c r="AZ719" s="32" t="s">
        <v>70</v>
      </c>
      <c r="BA719" s="32" t="s">
        <v>1538</v>
      </c>
      <c r="BB719" s="32"/>
      <c r="BC719" s="44">
        <v>3366</v>
      </c>
      <c r="BD719" s="45">
        <v>40689</v>
      </c>
      <c r="BE719" s="45"/>
      <c r="BF719" s="46">
        <v>5031</v>
      </c>
      <c r="BG719" s="47">
        <v>40704</v>
      </c>
      <c r="BH719" s="48" t="s">
        <v>1611</v>
      </c>
      <c r="BI719" s="53" t="s">
        <v>2063</v>
      </c>
      <c r="BJ719" s="40" t="s">
        <v>73</v>
      </c>
      <c r="BK719" s="39" t="s">
        <v>1533</v>
      </c>
      <c r="BL719" s="39" t="s">
        <v>75</v>
      </c>
      <c r="BM719" s="37"/>
      <c r="BP719" s="32"/>
      <c r="BQ719" s="32"/>
      <c r="BR719" s="32"/>
      <c r="BS719" s="32"/>
      <c r="BT719" s="32"/>
      <c r="BU719" s="32"/>
      <c r="BV719" s="32"/>
      <c r="BW719" s="37"/>
      <c r="BX719" s="32"/>
      <c r="BY719" s="50"/>
      <c r="CE719" s="39"/>
      <c r="CF719" s="39"/>
      <c r="CG719" s="39"/>
      <c r="CH719" s="39"/>
      <c r="CI719" s="39"/>
      <c r="CJ719" s="39"/>
    </row>
    <row r="720" spans="1:88" ht="23.25" customHeight="1" x14ac:dyDescent="0.2">
      <c r="A720" s="32">
        <v>108</v>
      </c>
      <c r="B720" s="32">
        <v>2011</v>
      </c>
      <c r="C720" s="38" t="s">
        <v>2713</v>
      </c>
      <c r="D720" s="32">
        <v>1</v>
      </c>
      <c r="F720" s="39">
        <v>726</v>
      </c>
      <c r="J720" s="40" t="s">
        <v>2074</v>
      </c>
      <c r="K720" s="39">
        <v>1</v>
      </c>
      <c r="L720" s="39">
        <v>1</v>
      </c>
      <c r="O720" s="39">
        <v>33</v>
      </c>
      <c r="P720" s="39">
        <v>1</v>
      </c>
      <c r="Q720" s="39">
        <v>2</v>
      </c>
      <c r="T720" s="13" t="s">
        <v>2075</v>
      </c>
      <c r="U720" s="51">
        <v>40707</v>
      </c>
      <c r="V720" s="51">
        <v>40707</v>
      </c>
      <c r="W720" s="51">
        <v>40921</v>
      </c>
      <c r="Z720" s="42">
        <v>8623160</v>
      </c>
      <c r="AA720" s="39">
        <v>1</v>
      </c>
      <c r="AB720" s="39">
        <v>1</v>
      </c>
      <c r="AC720" s="39">
        <v>1</v>
      </c>
      <c r="AH720" s="38" t="s">
        <v>2710</v>
      </c>
      <c r="AI720" s="43">
        <v>210</v>
      </c>
      <c r="AO720" s="39">
        <v>1</v>
      </c>
      <c r="AP720" s="40" t="s">
        <v>1524</v>
      </c>
      <c r="AT720" s="39">
        <v>25</v>
      </c>
      <c r="AU720" s="39">
        <v>25</v>
      </c>
      <c r="AV720" s="39">
        <v>2</v>
      </c>
      <c r="AX720" s="40" t="s">
        <v>1611</v>
      </c>
      <c r="AY720" s="58" t="s">
        <v>1498</v>
      </c>
      <c r="AZ720" s="32" t="s">
        <v>1548</v>
      </c>
      <c r="BA720" s="32" t="s">
        <v>1549</v>
      </c>
      <c r="BB720" s="32"/>
      <c r="BC720" s="44">
        <v>3364</v>
      </c>
      <c r="BD720" s="45">
        <v>40689</v>
      </c>
      <c r="BE720" s="45"/>
      <c r="BF720" s="46">
        <v>5055</v>
      </c>
      <c r="BG720" s="47">
        <v>40707</v>
      </c>
      <c r="BH720" s="48" t="s">
        <v>1611</v>
      </c>
      <c r="BI720" s="53" t="s">
        <v>2063</v>
      </c>
      <c r="BJ720" s="40" t="s">
        <v>73</v>
      </c>
      <c r="BK720" s="39" t="s">
        <v>1533</v>
      </c>
      <c r="BL720" s="39" t="s">
        <v>75</v>
      </c>
      <c r="BM720" s="37"/>
      <c r="BP720" s="32"/>
      <c r="BQ720" s="32"/>
      <c r="BR720" s="32"/>
      <c r="BS720" s="32"/>
      <c r="BT720" s="32"/>
      <c r="BU720" s="32"/>
      <c r="BV720" s="32"/>
      <c r="BW720" s="37"/>
      <c r="BX720" s="32"/>
      <c r="BY720" s="50"/>
      <c r="CE720" s="39"/>
      <c r="CF720" s="39"/>
      <c r="CG720" s="39"/>
      <c r="CH720" s="39"/>
      <c r="CI720" s="39"/>
      <c r="CJ720" s="39"/>
    </row>
    <row r="721" spans="1:88" ht="23.25" customHeight="1" x14ac:dyDescent="0.2">
      <c r="A721" s="32">
        <v>108</v>
      </c>
      <c r="B721" s="32">
        <v>2011</v>
      </c>
      <c r="C721" s="38" t="s">
        <v>2713</v>
      </c>
      <c r="D721" s="32">
        <v>1</v>
      </c>
      <c r="F721" s="39">
        <v>727</v>
      </c>
      <c r="J721" s="40" t="s">
        <v>2079</v>
      </c>
      <c r="K721" s="39">
        <v>1</v>
      </c>
      <c r="L721" s="39">
        <v>1</v>
      </c>
      <c r="O721" s="39">
        <v>33</v>
      </c>
      <c r="P721" s="39">
        <v>1</v>
      </c>
      <c r="Q721" s="39">
        <v>2</v>
      </c>
      <c r="T721" s="13" t="s">
        <v>2080</v>
      </c>
      <c r="U721" s="51">
        <v>40710</v>
      </c>
      <c r="V721" s="51">
        <v>40710</v>
      </c>
      <c r="W721" s="51">
        <v>40893</v>
      </c>
      <c r="Z721" s="42">
        <v>9640800</v>
      </c>
      <c r="AA721" s="39">
        <v>1</v>
      </c>
      <c r="AB721" s="39">
        <v>1</v>
      </c>
      <c r="AC721" s="39">
        <v>1</v>
      </c>
      <c r="AH721" s="38" t="s">
        <v>2710</v>
      </c>
      <c r="AI721" s="43">
        <v>180</v>
      </c>
      <c r="AO721" s="39">
        <v>1</v>
      </c>
      <c r="AP721" s="40" t="s">
        <v>1492</v>
      </c>
      <c r="AT721" s="39">
        <v>25</v>
      </c>
      <c r="AU721" s="39">
        <v>25</v>
      </c>
      <c r="AV721" s="39">
        <v>2</v>
      </c>
      <c r="AX721" s="40" t="s">
        <v>1580</v>
      </c>
      <c r="AY721" s="40" t="s">
        <v>2055</v>
      </c>
      <c r="AZ721" s="32" t="s">
        <v>70</v>
      </c>
      <c r="BA721" s="32" t="s">
        <v>2081</v>
      </c>
      <c r="BB721" s="32"/>
      <c r="BC721" s="44">
        <v>254</v>
      </c>
      <c r="BD721" s="45">
        <v>40562</v>
      </c>
      <c r="BE721" s="45"/>
      <c r="BF721" s="46">
        <v>5116</v>
      </c>
      <c r="BG721" s="47">
        <v>40710</v>
      </c>
      <c r="BH721" s="48" t="s">
        <v>72</v>
      </c>
      <c r="BI721" s="53" t="s">
        <v>1532</v>
      </c>
      <c r="BJ721" s="40" t="s">
        <v>73</v>
      </c>
      <c r="BK721" s="39" t="s">
        <v>1533</v>
      </c>
      <c r="BL721" s="39" t="s">
        <v>75</v>
      </c>
      <c r="BM721" s="37">
        <v>1660360</v>
      </c>
      <c r="BN721" s="72">
        <v>31</v>
      </c>
      <c r="BP721" s="32"/>
      <c r="BQ721" s="32"/>
      <c r="BR721" s="32">
        <v>8066</v>
      </c>
      <c r="BS721" s="50">
        <v>40816</v>
      </c>
      <c r="BT721" s="50"/>
      <c r="BU721" s="50"/>
      <c r="BV721" s="32"/>
      <c r="BW721" s="37"/>
      <c r="BX721" s="32"/>
      <c r="BY721" s="50"/>
    </row>
    <row r="722" spans="1:88" ht="23.25" customHeight="1" x14ac:dyDescent="0.2">
      <c r="A722" s="32">
        <v>108</v>
      </c>
      <c r="B722" s="32">
        <v>2011</v>
      </c>
      <c r="C722" s="38" t="s">
        <v>2713</v>
      </c>
      <c r="D722" s="32">
        <v>1</v>
      </c>
      <c r="F722" s="39">
        <v>728</v>
      </c>
      <c r="J722" s="40" t="s">
        <v>2089</v>
      </c>
      <c r="K722" s="39">
        <v>1</v>
      </c>
      <c r="L722" s="39">
        <v>1</v>
      </c>
      <c r="O722" s="39">
        <v>33</v>
      </c>
      <c r="P722" s="39">
        <v>1</v>
      </c>
      <c r="Q722" s="39">
        <v>2</v>
      </c>
      <c r="T722" s="13" t="s">
        <v>2090</v>
      </c>
      <c r="U722" s="51">
        <v>40715</v>
      </c>
      <c r="V722" s="51">
        <v>40715</v>
      </c>
      <c r="W722" s="51">
        <v>40914</v>
      </c>
      <c r="Z722" s="42">
        <v>8007220</v>
      </c>
      <c r="AA722" s="39">
        <v>1</v>
      </c>
      <c r="AB722" s="39">
        <v>1</v>
      </c>
      <c r="AC722" s="39">
        <v>1</v>
      </c>
      <c r="AH722" s="38" t="s">
        <v>2710</v>
      </c>
      <c r="AI722" s="43">
        <v>195</v>
      </c>
      <c r="AO722" s="39">
        <v>1</v>
      </c>
      <c r="AP722" s="40" t="s">
        <v>1493</v>
      </c>
      <c r="AQ722" s="39" t="s">
        <v>2052</v>
      </c>
      <c r="AS722" s="39" t="s">
        <v>2052</v>
      </c>
      <c r="AT722" s="39">
        <v>25</v>
      </c>
      <c r="AU722" s="39">
        <v>25</v>
      </c>
      <c r="AV722" s="39">
        <v>2</v>
      </c>
      <c r="AX722" s="40" t="s">
        <v>1581</v>
      </c>
      <c r="AY722" s="58" t="s">
        <v>1493</v>
      </c>
      <c r="AZ722" s="32" t="s">
        <v>1548</v>
      </c>
      <c r="BA722" s="32" t="s">
        <v>2091</v>
      </c>
      <c r="BB722" s="32"/>
      <c r="BC722" s="44">
        <v>3477</v>
      </c>
      <c r="BD722" s="45">
        <v>40701</v>
      </c>
      <c r="BE722" s="45"/>
      <c r="BF722" s="46">
        <v>5214</v>
      </c>
      <c r="BG722" s="47">
        <v>40715</v>
      </c>
      <c r="BH722" s="48" t="s">
        <v>1582</v>
      </c>
      <c r="BI722" s="53" t="s">
        <v>1583</v>
      </c>
      <c r="BJ722" s="40" t="s">
        <v>73</v>
      </c>
      <c r="BK722" s="39" t="s">
        <v>74</v>
      </c>
      <c r="BL722" s="39" t="s">
        <v>75</v>
      </c>
      <c r="BM722" s="37"/>
      <c r="BP722" s="32"/>
      <c r="BQ722" s="32"/>
      <c r="BR722" s="32"/>
      <c r="BS722" s="32"/>
      <c r="BT722" s="32"/>
      <c r="BU722" s="32"/>
      <c r="BV722" s="32"/>
      <c r="BW722" s="37"/>
      <c r="BX722" s="32"/>
      <c r="BY722" s="50"/>
    </row>
    <row r="723" spans="1:88" ht="23.25" customHeight="1" x14ac:dyDescent="0.2">
      <c r="A723" s="32">
        <v>108</v>
      </c>
      <c r="B723" s="32">
        <v>2011</v>
      </c>
      <c r="C723" s="38" t="s">
        <v>2713</v>
      </c>
      <c r="D723" s="32">
        <v>1</v>
      </c>
      <c r="F723" s="39">
        <v>729</v>
      </c>
      <c r="J723" s="40" t="s">
        <v>340</v>
      </c>
      <c r="K723" s="39">
        <v>1</v>
      </c>
      <c r="L723" s="39">
        <v>1</v>
      </c>
      <c r="O723" s="39">
        <v>33</v>
      </c>
      <c r="P723" s="39">
        <v>1</v>
      </c>
      <c r="Q723" s="39">
        <v>2</v>
      </c>
      <c r="T723" s="13" t="s">
        <v>1440</v>
      </c>
      <c r="U723" s="51">
        <v>40717</v>
      </c>
      <c r="V723" s="51">
        <v>40717</v>
      </c>
      <c r="W723" s="51">
        <v>40809</v>
      </c>
      <c r="Z723" s="42">
        <v>4820400</v>
      </c>
      <c r="AA723" s="39">
        <v>1</v>
      </c>
      <c r="AB723" s="39">
        <v>1</v>
      </c>
      <c r="AC723" s="39">
        <v>1</v>
      </c>
      <c r="AH723" s="38" t="s">
        <v>2710</v>
      </c>
      <c r="AI723" s="43">
        <v>90</v>
      </c>
      <c r="AO723" s="39">
        <v>1</v>
      </c>
      <c r="AP723" s="40" t="s">
        <v>1491</v>
      </c>
      <c r="AT723" s="39">
        <v>25</v>
      </c>
      <c r="AU723" s="39">
        <v>25</v>
      </c>
      <c r="AV723" s="39">
        <v>2</v>
      </c>
      <c r="AX723" s="40" t="s">
        <v>1569</v>
      </c>
      <c r="AY723" s="40" t="s">
        <v>1491</v>
      </c>
      <c r="AZ723" s="32" t="s">
        <v>70</v>
      </c>
      <c r="BA723" s="32" t="s">
        <v>2095</v>
      </c>
      <c r="BB723" s="32"/>
      <c r="BC723" s="44">
        <v>3039</v>
      </c>
      <c r="BD723" s="45">
        <v>40667</v>
      </c>
      <c r="BE723" s="45"/>
      <c r="BF723" s="46">
        <v>5272</v>
      </c>
      <c r="BG723" s="47">
        <v>40717</v>
      </c>
      <c r="BH723" s="48" t="s">
        <v>1571</v>
      </c>
      <c r="BI723" s="53" t="s">
        <v>1572</v>
      </c>
      <c r="BJ723" s="40" t="s">
        <v>73</v>
      </c>
      <c r="BK723" s="39" t="s">
        <v>1533</v>
      </c>
      <c r="BL723" s="39" t="s">
        <v>75</v>
      </c>
      <c r="BM723" s="37"/>
      <c r="BP723" s="32"/>
      <c r="BQ723" s="32"/>
      <c r="BR723" s="32"/>
      <c r="BS723" s="32"/>
      <c r="BT723" s="32"/>
      <c r="BU723" s="32"/>
      <c r="BV723" s="32"/>
      <c r="BW723" s="37"/>
      <c r="BX723" s="32"/>
      <c r="BY723" s="50"/>
    </row>
    <row r="724" spans="1:88" ht="23.25" customHeight="1" x14ac:dyDescent="0.2">
      <c r="A724" s="32">
        <v>108</v>
      </c>
      <c r="B724" s="32">
        <v>2011</v>
      </c>
      <c r="C724" s="38" t="s">
        <v>2713</v>
      </c>
      <c r="D724" s="32">
        <v>1</v>
      </c>
      <c r="F724" s="39">
        <v>730</v>
      </c>
      <c r="J724" s="40" t="s">
        <v>533</v>
      </c>
      <c r="K724" s="39">
        <v>1</v>
      </c>
      <c r="L724" s="39">
        <v>1</v>
      </c>
      <c r="O724" s="39">
        <v>33</v>
      </c>
      <c r="P724" s="39">
        <v>1</v>
      </c>
      <c r="Q724" s="39">
        <v>2</v>
      </c>
      <c r="T724" s="16" t="s">
        <v>1233</v>
      </c>
      <c r="U724" s="41">
        <v>40717</v>
      </c>
      <c r="V724" s="41">
        <v>40717</v>
      </c>
      <c r="W724" s="41">
        <v>40809</v>
      </c>
      <c r="Z724" s="42">
        <v>4820400</v>
      </c>
      <c r="AA724" s="39">
        <v>1</v>
      </c>
      <c r="AB724" s="39">
        <v>1</v>
      </c>
      <c r="AC724" s="39">
        <v>1</v>
      </c>
      <c r="AH724" s="38" t="s">
        <v>2710</v>
      </c>
      <c r="AI724" s="43">
        <v>90</v>
      </c>
      <c r="AO724" s="39">
        <v>1</v>
      </c>
      <c r="AP724" s="40" t="s">
        <v>1491</v>
      </c>
      <c r="AT724" s="39">
        <v>25</v>
      </c>
      <c r="AU724" s="39">
        <v>25</v>
      </c>
      <c r="AV724" s="39">
        <v>2</v>
      </c>
      <c r="AX724" s="40" t="s">
        <v>1569</v>
      </c>
      <c r="AY724" s="40" t="s">
        <v>1491</v>
      </c>
      <c r="AZ724" s="32" t="s">
        <v>70</v>
      </c>
      <c r="BA724" s="32" t="s">
        <v>1903</v>
      </c>
      <c r="BB724" s="32"/>
      <c r="BC724" s="44">
        <v>3349</v>
      </c>
      <c r="BD724" s="45">
        <v>40719</v>
      </c>
      <c r="BE724" s="45"/>
      <c r="BF724" s="46">
        <v>5273</v>
      </c>
      <c r="BG724" s="47">
        <v>40717</v>
      </c>
      <c r="BH724" s="48" t="s">
        <v>1571</v>
      </c>
      <c r="BI724" s="53" t="s">
        <v>1572</v>
      </c>
      <c r="BJ724" s="40" t="s">
        <v>73</v>
      </c>
      <c r="BK724" s="39" t="s">
        <v>74</v>
      </c>
      <c r="BL724" s="39" t="s">
        <v>75</v>
      </c>
      <c r="BM724" s="37">
        <v>2410200</v>
      </c>
      <c r="BN724" s="72">
        <v>45</v>
      </c>
      <c r="BP724" s="32"/>
      <c r="BQ724" s="32"/>
      <c r="BR724" s="32">
        <v>8717</v>
      </c>
      <c r="BS724" s="50">
        <v>40844</v>
      </c>
      <c r="BT724" s="50"/>
      <c r="BU724" s="50"/>
      <c r="BV724" s="37"/>
      <c r="BW724" s="37"/>
      <c r="BX724" s="32"/>
      <c r="BY724" s="50"/>
    </row>
    <row r="725" spans="1:88" ht="23.25" customHeight="1" x14ac:dyDescent="0.2">
      <c r="A725" s="32">
        <v>108</v>
      </c>
      <c r="B725" s="32">
        <v>2011</v>
      </c>
      <c r="C725" s="38" t="s">
        <v>2713</v>
      </c>
      <c r="D725" s="32">
        <v>1</v>
      </c>
      <c r="F725" s="39">
        <v>731</v>
      </c>
      <c r="J725" s="40" t="s">
        <v>315</v>
      </c>
      <c r="K725" s="39">
        <v>1</v>
      </c>
      <c r="L725" s="39">
        <v>1</v>
      </c>
      <c r="O725" s="39">
        <v>33</v>
      </c>
      <c r="P725" s="39">
        <v>1</v>
      </c>
      <c r="Q725" s="39">
        <v>2</v>
      </c>
      <c r="T725" s="16" t="s">
        <v>2096</v>
      </c>
      <c r="U725" s="41">
        <v>40718</v>
      </c>
      <c r="V725" s="41">
        <v>40718</v>
      </c>
      <c r="W725" s="41">
        <v>40901</v>
      </c>
      <c r="Z725" s="42">
        <v>7391280</v>
      </c>
      <c r="AA725" s="39">
        <v>1</v>
      </c>
      <c r="AB725" s="39">
        <v>1</v>
      </c>
      <c r="AC725" s="39">
        <v>1</v>
      </c>
      <c r="AH725" s="38" t="s">
        <v>2710</v>
      </c>
      <c r="AI725" s="43">
        <v>180</v>
      </c>
      <c r="AO725" s="39">
        <v>1</v>
      </c>
      <c r="AP725" s="40" t="s">
        <v>1507</v>
      </c>
      <c r="AT725" s="39">
        <v>25</v>
      </c>
      <c r="AU725" s="39">
        <v>25</v>
      </c>
      <c r="AV725" s="39">
        <v>2</v>
      </c>
      <c r="AX725" s="40" t="s">
        <v>1740</v>
      </c>
      <c r="AY725" s="40" t="s">
        <v>1498</v>
      </c>
      <c r="AZ725" s="32" t="s">
        <v>1548</v>
      </c>
      <c r="BA725" s="32" t="s">
        <v>1746</v>
      </c>
      <c r="BB725" s="32"/>
      <c r="BC725" s="44">
        <v>3485</v>
      </c>
      <c r="BD725" s="45">
        <v>40701</v>
      </c>
      <c r="BE725" s="45"/>
      <c r="BF725" s="46">
        <v>5317</v>
      </c>
      <c r="BG725" s="47">
        <v>40718</v>
      </c>
      <c r="BH725" s="48" t="s">
        <v>1740</v>
      </c>
      <c r="BI725" s="53" t="s">
        <v>1741</v>
      </c>
      <c r="BJ725" s="40" t="s">
        <v>73</v>
      </c>
      <c r="BK725" s="39" t="s">
        <v>1533</v>
      </c>
      <c r="BL725" s="39" t="s">
        <v>75</v>
      </c>
      <c r="BM725" s="37"/>
      <c r="BP725" s="32"/>
      <c r="BQ725" s="32"/>
      <c r="BR725" s="32"/>
      <c r="BS725" s="50"/>
      <c r="BT725" s="50"/>
      <c r="BU725" s="50"/>
      <c r="BV725" s="37"/>
      <c r="BW725" s="37"/>
      <c r="BX725" s="32"/>
      <c r="BY725" s="50"/>
      <c r="CE725" s="39"/>
      <c r="CF725" s="39"/>
      <c r="CG725" s="39"/>
      <c r="CH725" s="39"/>
      <c r="CI725" s="39"/>
      <c r="CJ725" s="39"/>
    </row>
    <row r="726" spans="1:88" ht="23.25" customHeight="1" x14ac:dyDescent="0.2">
      <c r="A726" s="32">
        <v>108</v>
      </c>
      <c r="B726" s="32">
        <v>2011</v>
      </c>
      <c r="C726" s="32">
        <v>4</v>
      </c>
      <c r="D726" s="32">
        <v>1</v>
      </c>
      <c r="F726" s="39">
        <v>732</v>
      </c>
      <c r="J726" s="40" t="s">
        <v>2715</v>
      </c>
      <c r="K726" s="39">
        <v>1</v>
      </c>
      <c r="L726" s="39">
        <v>1</v>
      </c>
      <c r="O726" s="39">
        <v>33</v>
      </c>
      <c r="P726" s="39">
        <v>1</v>
      </c>
      <c r="Q726" s="39">
        <v>2</v>
      </c>
      <c r="T726" s="13" t="s">
        <v>2101</v>
      </c>
      <c r="U726" s="51">
        <v>40718</v>
      </c>
      <c r="V726" s="51">
        <v>40926</v>
      </c>
      <c r="W726" s="51">
        <v>40840</v>
      </c>
      <c r="Z726" s="42">
        <v>6427200</v>
      </c>
      <c r="AA726" s="39">
        <v>1</v>
      </c>
      <c r="AB726" s="39">
        <v>1</v>
      </c>
      <c r="AC726" s="39">
        <v>1</v>
      </c>
      <c r="AH726" s="38" t="s">
        <v>2710</v>
      </c>
      <c r="AI726" s="43">
        <v>120</v>
      </c>
      <c r="AO726" s="39">
        <v>1</v>
      </c>
      <c r="AP726" s="40" t="s">
        <v>1494</v>
      </c>
      <c r="AT726" s="39">
        <v>25</v>
      </c>
      <c r="AU726" s="39">
        <v>25</v>
      </c>
      <c r="AV726" s="39">
        <v>2</v>
      </c>
      <c r="AX726" s="40" t="s">
        <v>1585</v>
      </c>
      <c r="AY726" s="58" t="s">
        <v>1494</v>
      </c>
      <c r="AZ726" s="32" t="s">
        <v>70</v>
      </c>
      <c r="BA726" s="32" t="s">
        <v>1562</v>
      </c>
      <c r="BB726" s="32"/>
      <c r="BC726" s="44">
        <v>3471</v>
      </c>
      <c r="BD726" s="45">
        <v>40701</v>
      </c>
      <c r="BE726" s="45"/>
      <c r="BF726" s="46">
        <v>5325</v>
      </c>
      <c r="BG726" s="47">
        <v>40718</v>
      </c>
      <c r="BH726" s="48" t="s">
        <v>1823</v>
      </c>
      <c r="BI726" s="53" t="s">
        <v>1588</v>
      </c>
      <c r="BJ726" s="40" t="s">
        <v>73</v>
      </c>
      <c r="BK726" s="39" t="s">
        <v>1533</v>
      </c>
      <c r="BL726" s="39" t="s">
        <v>75</v>
      </c>
      <c r="BM726" s="37">
        <v>803400</v>
      </c>
      <c r="BN726" s="72">
        <v>15</v>
      </c>
      <c r="BP726" s="32"/>
      <c r="BQ726" s="32"/>
      <c r="BR726" s="32">
        <v>9169</v>
      </c>
      <c r="BS726" s="50">
        <v>40877</v>
      </c>
      <c r="BT726" s="50"/>
      <c r="BU726" s="50"/>
      <c r="BV726" s="37" t="s">
        <v>2505</v>
      </c>
      <c r="BW726" s="37">
        <v>2410200</v>
      </c>
      <c r="BX726" s="32">
        <v>45</v>
      </c>
      <c r="BY726" s="50"/>
      <c r="BZ726" s="43">
        <v>9406</v>
      </c>
      <c r="CA726" s="51">
        <v>40891</v>
      </c>
      <c r="CB726" s="51"/>
      <c r="CC726" s="51"/>
    </row>
    <row r="727" spans="1:88" ht="23.25" customHeight="1" x14ac:dyDescent="0.2">
      <c r="A727" s="32">
        <v>108</v>
      </c>
      <c r="B727" s="32">
        <v>2011</v>
      </c>
      <c r="C727" s="38" t="s">
        <v>2713</v>
      </c>
      <c r="D727" s="32">
        <v>1</v>
      </c>
      <c r="F727" s="39">
        <v>733</v>
      </c>
      <c r="J727" s="40" t="s">
        <v>417</v>
      </c>
      <c r="K727" s="39">
        <v>1</v>
      </c>
      <c r="L727" s="39">
        <v>1</v>
      </c>
      <c r="O727" s="39">
        <v>33</v>
      </c>
      <c r="P727" s="39">
        <v>1</v>
      </c>
      <c r="Q727" s="39">
        <v>2</v>
      </c>
      <c r="T727" s="12" t="s">
        <v>2102</v>
      </c>
      <c r="U727" s="51">
        <v>40722</v>
      </c>
      <c r="V727" s="51">
        <v>40722</v>
      </c>
      <c r="W727" s="51">
        <v>40905</v>
      </c>
      <c r="Z727" s="42">
        <v>14782560</v>
      </c>
      <c r="AA727" s="39">
        <v>1</v>
      </c>
      <c r="AB727" s="39">
        <v>1</v>
      </c>
      <c r="AC727" s="39">
        <v>1</v>
      </c>
      <c r="AH727" s="38" t="s">
        <v>2710</v>
      </c>
      <c r="AI727" s="43">
        <v>180</v>
      </c>
      <c r="AO727" s="39">
        <v>1</v>
      </c>
      <c r="AP727" s="40" t="s">
        <v>1508</v>
      </c>
      <c r="AT727" s="39">
        <v>25</v>
      </c>
      <c r="AU727" s="39">
        <v>25</v>
      </c>
      <c r="AV727" s="39">
        <v>2</v>
      </c>
      <c r="AX727" s="40" t="s">
        <v>1757</v>
      </c>
      <c r="AY727" s="40" t="s">
        <v>2055</v>
      </c>
      <c r="AZ727" s="32" t="s">
        <v>1534</v>
      </c>
      <c r="BA727" s="32" t="s">
        <v>1538</v>
      </c>
      <c r="BB727" s="32"/>
      <c r="BC727" s="44">
        <v>3541</v>
      </c>
      <c r="BD727" s="45">
        <v>40704</v>
      </c>
      <c r="BE727" s="45"/>
      <c r="BF727" s="46">
        <v>5395</v>
      </c>
      <c r="BG727" s="47">
        <v>40722</v>
      </c>
      <c r="BH727" s="48" t="s">
        <v>72</v>
      </c>
      <c r="BI727" s="49">
        <v>331001010210</v>
      </c>
      <c r="BJ727" s="40" t="s">
        <v>73</v>
      </c>
      <c r="BK727" s="39" t="s">
        <v>74</v>
      </c>
      <c r="BL727" s="39" t="s">
        <v>75</v>
      </c>
      <c r="BM727" s="37"/>
      <c r="BP727" s="32"/>
      <c r="BQ727" s="32"/>
      <c r="BR727" s="32"/>
      <c r="BS727" s="32"/>
      <c r="BT727" s="32"/>
      <c r="BU727" s="32"/>
      <c r="BV727" s="32"/>
      <c r="BW727" s="37"/>
      <c r="BX727" s="32"/>
      <c r="BY727" s="50"/>
    </row>
    <row r="728" spans="1:88" ht="23.25" customHeight="1" x14ac:dyDescent="0.2">
      <c r="A728" s="32">
        <v>108</v>
      </c>
      <c r="B728" s="32">
        <v>2011</v>
      </c>
      <c r="C728" s="38" t="s">
        <v>2713</v>
      </c>
      <c r="D728" s="32">
        <v>1</v>
      </c>
      <c r="F728" s="39">
        <v>734</v>
      </c>
      <c r="J728" s="40" t="s">
        <v>2103</v>
      </c>
      <c r="K728" s="39">
        <v>1</v>
      </c>
      <c r="L728" s="39">
        <v>1</v>
      </c>
      <c r="O728" s="39">
        <v>31</v>
      </c>
      <c r="P728" s="39">
        <v>1</v>
      </c>
      <c r="Q728" s="39">
        <v>2</v>
      </c>
      <c r="T728" s="13" t="s">
        <v>2104</v>
      </c>
      <c r="U728" s="51">
        <v>40722</v>
      </c>
      <c r="V728" s="51">
        <v>40722</v>
      </c>
      <c r="W728" s="51">
        <v>40905</v>
      </c>
      <c r="Z728" s="42">
        <v>14782560</v>
      </c>
      <c r="AA728" s="39">
        <v>1</v>
      </c>
      <c r="AB728" s="39">
        <v>1</v>
      </c>
      <c r="AC728" s="39">
        <v>1</v>
      </c>
      <c r="AH728" s="38" t="s">
        <v>2710</v>
      </c>
      <c r="AI728" s="43">
        <v>180</v>
      </c>
      <c r="AO728" s="39">
        <v>1</v>
      </c>
      <c r="AP728" s="40" t="s">
        <v>1491</v>
      </c>
      <c r="AT728" s="39">
        <v>25</v>
      </c>
      <c r="AU728" s="39">
        <v>25</v>
      </c>
      <c r="AV728" s="39">
        <v>2</v>
      </c>
      <c r="AX728" s="40" t="s">
        <v>1569</v>
      </c>
      <c r="AY728" s="58" t="s">
        <v>2105</v>
      </c>
      <c r="AZ728" s="32" t="s">
        <v>1534</v>
      </c>
      <c r="BA728" s="32" t="s">
        <v>1657</v>
      </c>
      <c r="BB728" s="32"/>
      <c r="BC728" s="44">
        <v>3496</v>
      </c>
      <c r="BD728" s="45">
        <v>40702</v>
      </c>
      <c r="BE728" s="45"/>
      <c r="BF728" s="46">
        <v>5394</v>
      </c>
      <c r="BG728" s="47">
        <v>40722</v>
      </c>
      <c r="BH728" s="48" t="s">
        <v>1567</v>
      </c>
      <c r="BI728" s="53" t="s">
        <v>1568</v>
      </c>
      <c r="BJ728" s="40" t="s">
        <v>73</v>
      </c>
      <c r="BK728" s="39" t="s">
        <v>74</v>
      </c>
      <c r="BL728" s="39" t="s">
        <v>75</v>
      </c>
      <c r="BM728" s="37"/>
      <c r="BP728" s="32"/>
      <c r="BQ728" s="32"/>
      <c r="BR728" s="32"/>
      <c r="BS728" s="32"/>
      <c r="BT728" s="32"/>
      <c r="BU728" s="32"/>
      <c r="BV728" s="32"/>
      <c r="BW728" s="37"/>
      <c r="BX728" s="32"/>
      <c r="BY728" s="50"/>
      <c r="CE728" s="39"/>
      <c r="CF728" s="39"/>
      <c r="CG728" s="39"/>
      <c r="CH728" s="39"/>
      <c r="CI728" s="39"/>
      <c r="CJ728" s="39"/>
    </row>
    <row r="729" spans="1:88" ht="23.25" customHeight="1" x14ac:dyDescent="0.2">
      <c r="A729" s="32">
        <v>108</v>
      </c>
      <c r="B729" s="32">
        <v>2011</v>
      </c>
      <c r="C729" s="38" t="s">
        <v>2713</v>
      </c>
      <c r="D729" s="32">
        <v>1</v>
      </c>
      <c r="F729" s="39">
        <v>735</v>
      </c>
      <c r="J729" s="40" t="s">
        <v>2111</v>
      </c>
      <c r="K729" s="39">
        <v>1</v>
      </c>
      <c r="L729" s="39">
        <v>1</v>
      </c>
      <c r="O729" s="39">
        <v>33</v>
      </c>
      <c r="P729" s="39">
        <v>1</v>
      </c>
      <c r="Q729" s="39">
        <v>2</v>
      </c>
      <c r="T729" s="20" t="s">
        <v>2112</v>
      </c>
      <c r="U729" s="51">
        <v>40722</v>
      </c>
      <c r="V729" s="51">
        <v>40722</v>
      </c>
      <c r="W729" s="51">
        <v>40905</v>
      </c>
      <c r="Z729" s="42">
        <v>7391280</v>
      </c>
      <c r="AA729" s="39">
        <v>1</v>
      </c>
      <c r="AB729" s="39">
        <v>1</v>
      </c>
      <c r="AC729" s="39">
        <v>1</v>
      </c>
      <c r="AH729" s="38" t="s">
        <v>2710</v>
      </c>
      <c r="AI729" s="43">
        <v>180</v>
      </c>
      <c r="AO729" s="39">
        <v>1</v>
      </c>
      <c r="AP729" s="40" t="s">
        <v>49</v>
      </c>
      <c r="AT729" s="39">
        <v>25</v>
      </c>
      <c r="AU729" s="39">
        <v>25</v>
      </c>
      <c r="AV729" s="39">
        <v>2</v>
      </c>
      <c r="AX729" s="40" t="s">
        <v>1731</v>
      </c>
      <c r="AY729" s="40" t="s">
        <v>1498</v>
      </c>
      <c r="AZ729" s="32" t="s">
        <v>1548</v>
      </c>
      <c r="BA729" s="50" t="s">
        <v>1549</v>
      </c>
      <c r="BB729" s="50"/>
      <c r="BC729" s="44">
        <v>833</v>
      </c>
      <c r="BD729" s="45">
        <v>40583</v>
      </c>
      <c r="BE729" s="45"/>
      <c r="BF729" s="46">
        <v>5397</v>
      </c>
      <c r="BG729" s="47">
        <v>40722</v>
      </c>
      <c r="BH729" s="48" t="s">
        <v>1641</v>
      </c>
      <c r="BI729" s="53" t="s">
        <v>1642</v>
      </c>
      <c r="BJ729" s="40" t="s">
        <v>73</v>
      </c>
      <c r="BK729" s="39" t="s">
        <v>1533</v>
      </c>
      <c r="BL729" s="39" t="s">
        <v>75</v>
      </c>
      <c r="BM729" s="37"/>
      <c r="BP729" s="32"/>
      <c r="BQ729" s="32"/>
      <c r="BR729" s="32"/>
      <c r="BS729" s="32"/>
      <c r="BT729" s="32"/>
      <c r="BU729" s="32"/>
      <c r="BV729" s="32"/>
      <c r="BW729" s="37"/>
      <c r="BX729" s="32"/>
      <c r="BY729" s="50"/>
      <c r="CE729" s="39"/>
      <c r="CF729" s="39"/>
      <c r="CG729" s="39"/>
      <c r="CH729" s="39"/>
      <c r="CI729" s="39"/>
      <c r="CJ729" s="39"/>
    </row>
    <row r="730" spans="1:88" ht="23.25" customHeight="1" x14ac:dyDescent="0.2">
      <c r="A730" s="32">
        <v>108</v>
      </c>
      <c r="B730" s="32">
        <v>2011</v>
      </c>
      <c r="C730" s="38" t="s">
        <v>2713</v>
      </c>
      <c r="D730" s="32">
        <v>1</v>
      </c>
      <c r="F730" s="39">
        <v>736</v>
      </c>
      <c r="J730" s="40" t="s">
        <v>570</v>
      </c>
      <c r="K730" s="39">
        <v>1</v>
      </c>
      <c r="L730" s="39">
        <v>1</v>
      </c>
      <c r="O730" s="39">
        <v>31</v>
      </c>
      <c r="P730" s="39">
        <v>1</v>
      </c>
      <c r="Q730" s="39">
        <v>2</v>
      </c>
      <c r="T730" s="13" t="s">
        <v>2113</v>
      </c>
      <c r="U730" s="51">
        <v>40723</v>
      </c>
      <c r="V730" s="51">
        <v>40723</v>
      </c>
      <c r="W730" s="51">
        <v>40858</v>
      </c>
      <c r="Z730" s="42">
        <v>14246960</v>
      </c>
      <c r="AA730" s="39">
        <v>1</v>
      </c>
      <c r="AB730" s="39">
        <v>1</v>
      </c>
      <c r="AC730" s="39">
        <v>1</v>
      </c>
      <c r="AH730" s="38" t="s">
        <v>2710</v>
      </c>
      <c r="AI730" s="43">
        <v>133</v>
      </c>
      <c r="AO730" s="39">
        <v>1</v>
      </c>
      <c r="AP730" s="40" t="s">
        <v>67</v>
      </c>
      <c r="AT730" s="39">
        <v>25</v>
      </c>
      <c r="AU730" s="39">
        <v>25</v>
      </c>
      <c r="AV730" s="39">
        <v>2</v>
      </c>
      <c r="AX730" s="40" t="s">
        <v>68</v>
      </c>
      <c r="AY730" s="40" t="s">
        <v>2055</v>
      </c>
      <c r="AZ730" s="32" t="s">
        <v>2114</v>
      </c>
      <c r="BA730" s="32" t="s">
        <v>1691</v>
      </c>
      <c r="BB730" s="32" t="s">
        <v>1718</v>
      </c>
      <c r="BC730" s="44">
        <v>3789</v>
      </c>
      <c r="BD730" s="45">
        <v>40718</v>
      </c>
      <c r="BE730" s="45"/>
      <c r="BF730" s="46">
        <v>5406</v>
      </c>
      <c r="BG730" s="47">
        <v>40723</v>
      </c>
      <c r="BH730" s="48" t="s">
        <v>72</v>
      </c>
      <c r="BI730" s="49">
        <v>331001010210</v>
      </c>
      <c r="BJ730" s="40" t="s">
        <v>73</v>
      </c>
      <c r="BK730" s="39" t="s">
        <v>1533</v>
      </c>
      <c r="BL730" s="39" t="s">
        <v>75</v>
      </c>
      <c r="BM730" s="37">
        <v>6748560</v>
      </c>
      <c r="BN730" s="72">
        <v>63</v>
      </c>
      <c r="BP730" s="32"/>
      <c r="BQ730" s="32"/>
      <c r="BR730" s="32">
        <v>8830</v>
      </c>
      <c r="BS730" s="50">
        <v>40855</v>
      </c>
      <c r="BT730" s="50"/>
      <c r="BU730" s="50"/>
      <c r="BV730" s="32"/>
      <c r="BW730" s="37"/>
      <c r="BX730" s="32"/>
      <c r="BY730" s="50"/>
    </row>
    <row r="731" spans="1:88" ht="23.25" customHeight="1" x14ac:dyDescent="0.2">
      <c r="A731" s="32">
        <v>108</v>
      </c>
      <c r="B731" s="32">
        <v>2011</v>
      </c>
      <c r="C731" s="38" t="s">
        <v>2713</v>
      </c>
      <c r="D731" s="32">
        <v>1</v>
      </c>
      <c r="F731" s="39">
        <v>737</v>
      </c>
      <c r="J731" s="40" t="s">
        <v>426</v>
      </c>
      <c r="K731" s="39">
        <v>1</v>
      </c>
      <c r="L731" s="39">
        <v>1</v>
      </c>
      <c r="O731" s="39">
        <v>31</v>
      </c>
      <c r="P731" s="39">
        <v>1</v>
      </c>
      <c r="Q731" s="39">
        <v>2</v>
      </c>
      <c r="T731" s="12" t="s">
        <v>1135</v>
      </c>
      <c r="U731" s="41">
        <v>40723</v>
      </c>
      <c r="V731" s="41">
        <v>40723</v>
      </c>
      <c r="W731" s="41">
        <v>40906</v>
      </c>
      <c r="Z731" s="42">
        <v>14246960</v>
      </c>
      <c r="AA731" s="39">
        <v>1</v>
      </c>
      <c r="AB731" s="39">
        <v>1</v>
      </c>
      <c r="AC731" s="39">
        <v>1</v>
      </c>
      <c r="AH731" s="38" t="s">
        <v>2710</v>
      </c>
      <c r="AI731" s="43">
        <v>180</v>
      </c>
      <c r="AO731" s="39">
        <v>1</v>
      </c>
      <c r="AP731" s="40" t="s">
        <v>67</v>
      </c>
      <c r="AT731" s="39">
        <v>25</v>
      </c>
      <c r="AU731" s="39">
        <v>25</v>
      </c>
      <c r="AV731" s="39">
        <v>2</v>
      </c>
      <c r="AX731" s="40" t="s">
        <v>68</v>
      </c>
      <c r="AY731" s="40" t="s">
        <v>2055</v>
      </c>
      <c r="AZ731" s="32" t="s">
        <v>1534</v>
      </c>
      <c r="BA731" s="32" t="s">
        <v>1691</v>
      </c>
      <c r="BB731" s="32" t="s">
        <v>1718</v>
      </c>
      <c r="BC731" s="44">
        <v>3845</v>
      </c>
      <c r="BD731" s="45">
        <v>40723</v>
      </c>
      <c r="BE731" s="45"/>
      <c r="BF731" s="46">
        <v>5345</v>
      </c>
      <c r="BG731" s="47">
        <v>40723</v>
      </c>
      <c r="BH731" s="48" t="s">
        <v>72</v>
      </c>
      <c r="BI731" s="49">
        <v>331001010210</v>
      </c>
      <c r="BJ731" s="40" t="s">
        <v>73</v>
      </c>
      <c r="BK731" s="39" t="s">
        <v>1533</v>
      </c>
      <c r="BL731" s="39" t="s">
        <v>75</v>
      </c>
      <c r="BM731" s="37">
        <v>535600</v>
      </c>
      <c r="BN731" s="72">
        <v>0</v>
      </c>
      <c r="BP731" s="32"/>
      <c r="BQ731" s="32"/>
      <c r="BR731" s="32">
        <v>9563</v>
      </c>
      <c r="BS731" s="50">
        <v>40893</v>
      </c>
      <c r="BT731" s="50"/>
      <c r="BU731" s="50"/>
      <c r="BV731" s="37" t="s">
        <v>2505</v>
      </c>
      <c r="BW731" s="37">
        <v>1231880</v>
      </c>
      <c r="BX731" s="32">
        <v>15</v>
      </c>
      <c r="BY731" s="50">
        <v>40920</v>
      </c>
      <c r="BZ731" s="43">
        <v>9872</v>
      </c>
      <c r="CA731" s="51">
        <v>40903</v>
      </c>
      <c r="CB731" s="51"/>
      <c r="CC731" s="51"/>
    </row>
    <row r="732" spans="1:88" ht="23.25" customHeight="1" x14ac:dyDescent="0.2">
      <c r="A732" s="32">
        <v>108</v>
      </c>
      <c r="B732" s="32">
        <v>2011</v>
      </c>
      <c r="C732" s="38" t="s">
        <v>2713</v>
      </c>
      <c r="D732" s="32">
        <v>1</v>
      </c>
      <c r="F732" s="39">
        <v>738</v>
      </c>
      <c r="J732" s="40" t="s">
        <v>2118</v>
      </c>
      <c r="K732" s="39">
        <v>1</v>
      </c>
      <c r="L732" s="39">
        <v>1</v>
      </c>
      <c r="O732" s="39">
        <v>33</v>
      </c>
      <c r="P732" s="39">
        <v>1</v>
      </c>
      <c r="Q732" s="39">
        <v>2</v>
      </c>
      <c r="T732" s="13" t="s">
        <v>2119</v>
      </c>
      <c r="U732" s="51">
        <v>40724</v>
      </c>
      <c r="V732" s="51">
        <v>40724</v>
      </c>
      <c r="W732" s="51">
        <v>40907</v>
      </c>
      <c r="Z732" s="42">
        <v>9640800</v>
      </c>
      <c r="AA732" s="39">
        <v>1</v>
      </c>
      <c r="AB732" s="39">
        <v>1</v>
      </c>
      <c r="AC732" s="39">
        <v>1</v>
      </c>
      <c r="AH732" s="38" t="s">
        <v>2710</v>
      </c>
      <c r="AI732" s="43">
        <v>180</v>
      </c>
      <c r="AO732" s="39">
        <v>1</v>
      </c>
      <c r="AP732" s="40" t="s">
        <v>1508</v>
      </c>
      <c r="AT732" s="39">
        <v>25</v>
      </c>
      <c r="AU732" s="39">
        <v>25</v>
      </c>
      <c r="AV732" s="39">
        <v>2</v>
      </c>
      <c r="AX732" s="40" t="s">
        <v>1757</v>
      </c>
      <c r="AY732" s="40" t="s">
        <v>1512</v>
      </c>
      <c r="AZ732" s="32" t="s">
        <v>70</v>
      </c>
      <c r="BA732" s="32" t="s">
        <v>2120</v>
      </c>
      <c r="BB732" s="32"/>
      <c r="BC732" s="44">
        <v>3557</v>
      </c>
      <c r="BD732" s="45">
        <v>40707</v>
      </c>
      <c r="BE732" s="45"/>
      <c r="BF732" s="46">
        <v>5430</v>
      </c>
      <c r="BG732" s="47">
        <v>40724</v>
      </c>
      <c r="BH732" s="48" t="s">
        <v>1999</v>
      </c>
      <c r="BI732" s="49">
        <v>3330011306490380</v>
      </c>
      <c r="BJ732" s="40" t="s">
        <v>73</v>
      </c>
      <c r="BK732" s="39" t="s">
        <v>1533</v>
      </c>
      <c r="BL732" s="39" t="s">
        <v>75</v>
      </c>
      <c r="BM732" s="37">
        <v>4820400</v>
      </c>
      <c r="BN732" s="72">
        <v>90</v>
      </c>
      <c r="BP732" s="32"/>
      <c r="BQ732" s="32"/>
      <c r="BR732" s="32">
        <v>9673</v>
      </c>
      <c r="BS732" s="50">
        <v>40898</v>
      </c>
      <c r="BT732" s="50"/>
      <c r="BU732" s="50"/>
      <c r="BV732" s="32"/>
      <c r="BW732" s="37"/>
      <c r="BX732" s="32"/>
      <c r="BY732" s="50"/>
      <c r="CE732" s="39"/>
      <c r="CF732" s="39"/>
      <c r="CG732" s="39"/>
      <c r="CH732" s="39"/>
      <c r="CI732" s="39"/>
      <c r="CJ732" s="39"/>
    </row>
    <row r="733" spans="1:88" ht="23.25" customHeight="1" x14ac:dyDescent="0.2">
      <c r="A733" s="32">
        <v>108</v>
      </c>
      <c r="B733" s="32">
        <v>2011</v>
      </c>
      <c r="C733" s="38" t="s">
        <v>2713</v>
      </c>
      <c r="D733" s="32">
        <v>1</v>
      </c>
      <c r="F733" s="39">
        <v>739</v>
      </c>
      <c r="J733" s="40" t="s">
        <v>2121</v>
      </c>
      <c r="K733" s="39">
        <v>1</v>
      </c>
      <c r="L733" s="39">
        <v>1</v>
      </c>
      <c r="O733" s="39">
        <v>33</v>
      </c>
      <c r="P733" s="39">
        <v>1</v>
      </c>
      <c r="Q733" s="39">
        <v>2</v>
      </c>
      <c r="T733" s="13" t="s">
        <v>2122</v>
      </c>
      <c r="U733" s="51">
        <v>40724</v>
      </c>
      <c r="V733" s="51">
        <v>40724</v>
      </c>
      <c r="W733" s="51">
        <v>40907</v>
      </c>
      <c r="Z733" s="42">
        <v>9640800</v>
      </c>
      <c r="AA733" s="39">
        <v>1</v>
      </c>
      <c r="AB733" s="39">
        <v>1</v>
      </c>
      <c r="AC733" s="39">
        <v>1</v>
      </c>
      <c r="AH733" s="38" t="s">
        <v>2710</v>
      </c>
      <c r="AI733" s="43">
        <v>180</v>
      </c>
      <c r="AO733" s="39">
        <v>1</v>
      </c>
      <c r="AP733" s="40" t="s">
        <v>1508</v>
      </c>
      <c r="AT733" s="39">
        <v>25</v>
      </c>
      <c r="AU733" s="39">
        <v>25</v>
      </c>
      <c r="AV733" s="39">
        <v>2</v>
      </c>
      <c r="AX733" s="40" t="s">
        <v>1757</v>
      </c>
      <c r="AY733" s="40" t="s">
        <v>1512</v>
      </c>
      <c r="AZ733" s="32" t="s">
        <v>70</v>
      </c>
      <c r="BA733" s="32" t="s">
        <v>2120</v>
      </c>
      <c r="BB733" s="32"/>
      <c r="BC733" s="44">
        <v>3556</v>
      </c>
      <c r="BD733" s="45">
        <v>40707</v>
      </c>
      <c r="BE733" s="45"/>
      <c r="BF733" s="46">
        <v>5431</v>
      </c>
      <c r="BG733" s="47">
        <v>40724</v>
      </c>
      <c r="BH733" s="48" t="s">
        <v>1999</v>
      </c>
      <c r="BI733" s="49">
        <v>3330011306490380</v>
      </c>
      <c r="BJ733" s="40" t="s">
        <v>73</v>
      </c>
      <c r="BK733" s="39" t="s">
        <v>1533</v>
      </c>
      <c r="BL733" s="39" t="s">
        <v>75</v>
      </c>
      <c r="BM733" s="37">
        <v>4280400</v>
      </c>
      <c r="BN733" s="72">
        <v>90</v>
      </c>
      <c r="BP733" s="32"/>
      <c r="BQ733" s="32"/>
      <c r="BR733" s="32">
        <v>9607</v>
      </c>
      <c r="BS733" s="50">
        <v>40896</v>
      </c>
      <c r="BT733" s="50"/>
      <c r="BU733" s="50"/>
      <c r="BV733" s="32"/>
      <c r="BW733" s="37"/>
      <c r="BX733" s="32"/>
      <c r="BY733" s="50"/>
      <c r="CE733" s="39"/>
      <c r="CF733" s="39"/>
      <c r="CG733" s="39"/>
      <c r="CH733" s="39"/>
      <c r="CI733" s="39"/>
      <c r="CJ733" s="39"/>
    </row>
    <row r="734" spans="1:88" ht="23.25" customHeight="1" x14ac:dyDescent="0.2">
      <c r="A734" s="32">
        <v>108</v>
      </c>
      <c r="B734" s="32">
        <v>2011</v>
      </c>
      <c r="C734" s="38" t="s">
        <v>2713</v>
      </c>
      <c r="D734" s="32">
        <v>1</v>
      </c>
      <c r="F734" s="39">
        <v>740</v>
      </c>
      <c r="J734" s="40" t="s">
        <v>2123</v>
      </c>
      <c r="K734" s="39">
        <v>1</v>
      </c>
      <c r="L734" s="39">
        <v>1</v>
      </c>
      <c r="O734" s="39">
        <v>33</v>
      </c>
      <c r="P734" s="39">
        <v>1</v>
      </c>
      <c r="Q734" s="39">
        <v>2</v>
      </c>
      <c r="T734" s="13" t="s">
        <v>2124</v>
      </c>
      <c r="U734" s="51">
        <v>40724</v>
      </c>
      <c r="V734" s="51">
        <v>40724</v>
      </c>
      <c r="W734" s="51">
        <v>40907</v>
      </c>
      <c r="Z734" s="42">
        <v>9640800</v>
      </c>
      <c r="AA734" s="39">
        <v>1</v>
      </c>
      <c r="AB734" s="39">
        <v>1</v>
      </c>
      <c r="AC734" s="39">
        <v>1</v>
      </c>
      <c r="AH734" s="38" t="s">
        <v>2710</v>
      </c>
      <c r="AI734" s="43">
        <v>180</v>
      </c>
      <c r="AO734" s="39">
        <v>1</v>
      </c>
      <c r="AP734" s="40" t="s">
        <v>1508</v>
      </c>
      <c r="AT734" s="39">
        <v>25</v>
      </c>
      <c r="AU734" s="39">
        <v>25</v>
      </c>
      <c r="AV734" s="39">
        <v>2</v>
      </c>
      <c r="AX734" s="40" t="s">
        <v>1757</v>
      </c>
      <c r="AY734" s="40" t="s">
        <v>1512</v>
      </c>
      <c r="AZ734" s="32" t="s">
        <v>70</v>
      </c>
      <c r="BA734" s="32" t="s">
        <v>2120</v>
      </c>
      <c r="BB734" s="32"/>
      <c r="BC734" s="44">
        <v>3563</v>
      </c>
      <c r="BD734" s="45">
        <v>40707</v>
      </c>
      <c r="BE734" s="45"/>
      <c r="BF734" s="46">
        <v>5432</v>
      </c>
      <c r="BG734" s="47">
        <v>40724</v>
      </c>
      <c r="BH734" s="48" t="s">
        <v>1999</v>
      </c>
      <c r="BI734" s="49">
        <v>3330011306490380</v>
      </c>
      <c r="BJ734" s="40" t="s">
        <v>73</v>
      </c>
      <c r="BK734" s="39" t="s">
        <v>1533</v>
      </c>
      <c r="BL734" s="39" t="s">
        <v>75</v>
      </c>
      <c r="BM734" s="37">
        <v>4820400</v>
      </c>
      <c r="BN734" s="72">
        <v>90</v>
      </c>
      <c r="BP734" s="32"/>
      <c r="BQ734" s="32"/>
      <c r="BR734" s="32">
        <v>9531</v>
      </c>
      <c r="BS734" s="50">
        <v>40893</v>
      </c>
      <c r="BT734" s="50"/>
      <c r="BU734" s="50"/>
      <c r="BV734" s="32"/>
      <c r="BW734" s="37"/>
      <c r="BX734" s="32"/>
      <c r="BY734" s="50"/>
      <c r="CE734" s="39"/>
      <c r="CF734" s="39"/>
      <c r="CG734" s="39"/>
      <c r="CH734" s="39"/>
      <c r="CI734" s="39"/>
      <c r="CJ734" s="39"/>
    </row>
    <row r="735" spans="1:88" ht="23.25" customHeight="1" x14ac:dyDescent="0.2">
      <c r="A735" s="32">
        <v>108</v>
      </c>
      <c r="B735" s="32">
        <v>2011</v>
      </c>
      <c r="C735" s="38" t="s">
        <v>2713</v>
      </c>
      <c r="D735" s="32">
        <v>1</v>
      </c>
      <c r="F735" s="39">
        <v>741</v>
      </c>
      <c r="J735" s="40" t="s">
        <v>383</v>
      </c>
      <c r="K735" s="39">
        <v>1</v>
      </c>
      <c r="L735" s="39">
        <v>1</v>
      </c>
      <c r="O735" s="39">
        <v>31</v>
      </c>
      <c r="P735" s="39">
        <v>1</v>
      </c>
      <c r="Q735" s="39">
        <v>2</v>
      </c>
      <c r="T735" s="13" t="s">
        <v>2130</v>
      </c>
      <c r="U735" s="51">
        <v>40743</v>
      </c>
      <c r="V735" s="51">
        <v>40743</v>
      </c>
      <c r="W735" s="51">
        <v>40927</v>
      </c>
      <c r="Z735" s="42">
        <v>19281600</v>
      </c>
      <c r="AA735" s="39">
        <v>1</v>
      </c>
      <c r="AB735" s="39">
        <v>1</v>
      </c>
      <c r="AC735" s="39">
        <v>1</v>
      </c>
      <c r="AH735" s="38" t="s">
        <v>2710</v>
      </c>
      <c r="AI735" s="43">
        <v>180</v>
      </c>
      <c r="AO735" s="39">
        <v>1</v>
      </c>
      <c r="AP735" s="40" t="s">
        <v>1497</v>
      </c>
      <c r="AT735" s="39">
        <v>25</v>
      </c>
      <c r="AU735" s="39">
        <v>25</v>
      </c>
      <c r="AV735" s="39">
        <v>2</v>
      </c>
      <c r="AX735" s="40" t="s">
        <v>1606</v>
      </c>
      <c r="AY735" s="40" t="s">
        <v>1512</v>
      </c>
      <c r="AZ735" s="32" t="s">
        <v>1526</v>
      </c>
      <c r="BA735" s="32" t="s">
        <v>2131</v>
      </c>
      <c r="BB735" s="32" t="s">
        <v>2132</v>
      </c>
      <c r="BC735" s="44">
        <v>3934</v>
      </c>
      <c r="BD735" s="45">
        <v>40737</v>
      </c>
      <c r="BE735" s="45"/>
      <c r="BF735" s="46">
        <v>5550</v>
      </c>
      <c r="BG735" s="47">
        <v>40743</v>
      </c>
      <c r="BH735" s="48" t="s">
        <v>2133</v>
      </c>
      <c r="BI735" s="49">
        <v>310020203990010</v>
      </c>
      <c r="BJ735" s="40" t="s">
        <v>73</v>
      </c>
      <c r="BK735" s="39" t="s">
        <v>1533</v>
      </c>
      <c r="BL735" s="39" t="s">
        <v>75</v>
      </c>
      <c r="BM735" s="37"/>
      <c r="BP735" s="32"/>
      <c r="BQ735" s="32"/>
      <c r="BR735" s="32"/>
      <c r="BS735" s="32"/>
      <c r="BT735" s="32"/>
      <c r="BU735" s="32"/>
      <c r="BV735" s="32"/>
      <c r="BW735" s="37"/>
      <c r="BX735" s="32"/>
      <c r="BY735" s="50"/>
      <c r="CE735" s="39"/>
      <c r="CF735" s="39"/>
      <c r="CG735" s="39"/>
      <c r="CH735" s="39"/>
      <c r="CI735" s="39"/>
      <c r="CJ735" s="39"/>
    </row>
    <row r="736" spans="1:88" ht="23.25" customHeight="1" x14ac:dyDescent="0.2">
      <c r="A736" s="32">
        <v>108</v>
      </c>
      <c r="B736" s="32">
        <v>2011</v>
      </c>
      <c r="C736" s="38" t="s">
        <v>2713</v>
      </c>
      <c r="D736" s="32">
        <v>1</v>
      </c>
      <c r="F736" s="39">
        <v>742</v>
      </c>
      <c r="J736" s="40" t="s">
        <v>2176</v>
      </c>
      <c r="K736" s="39">
        <v>1</v>
      </c>
      <c r="L736" s="39">
        <v>1</v>
      </c>
      <c r="O736" s="39">
        <v>33</v>
      </c>
      <c r="P736" s="39">
        <v>1</v>
      </c>
      <c r="Q736" s="39">
        <v>2</v>
      </c>
      <c r="T736" s="20" t="s">
        <v>2177</v>
      </c>
      <c r="U736" s="51">
        <v>40751</v>
      </c>
      <c r="V736" s="51">
        <v>40751</v>
      </c>
      <c r="W736" s="51">
        <v>40885</v>
      </c>
      <c r="Z736" s="42">
        <v>5379209</v>
      </c>
      <c r="AA736" s="39">
        <v>1</v>
      </c>
      <c r="AB736" s="39">
        <v>1</v>
      </c>
      <c r="AC736" s="39">
        <v>1</v>
      </c>
      <c r="AH736" s="38" t="s">
        <v>2710</v>
      </c>
      <c r="AI736" s="43">
        <v>131</v>
      </c>
      <c r="AO736" s="39">
        <v>1</v>
      </c>
      <c r="AP736" s="40" t="s">
        <v>1508</v>
      </c>
      <c r="AT736" s="39">
        <v>25</v>
      </c>
      <c r="AU736" s="39">
        <v>25</v>
      </c>
      <c r="AV736" s="39">
        <v>2</v>
      </c>
      <c r="AX736" s="40" t="s">
        <v>1757</v>
      </c>
      <c r="AY736" s="40" t="s">
        <v>1512</v>
      </c>
      <c r="AZ736" s="32" t="s">
        <v>1548</v>
      </c>
      <c r="BA736" s="32" t="s">
        <v>2178</v>
      </c>
      <c r="BB736" s="32"/>
      <c r="BC736" s="44">
        <v>3526</v>
      </c>
      <c r="BD736" s="45">
        <v>40702</v>
      </c>
      <c r="BE736" s="45"/>
      <c r="BF736" s="46">
        <v>5638</v>
      </c>
      <c r="BG736" s="47">
        <v>40751</v>
      </c>
      <c r="BH736" s="48" t="s">
        <v>1999</v>
      </c>
      <c r="BI736" s="49">
        <v>3330011306490380</v>
      </c>
      <c r="BJ736" s="40" t="s">
        <v>73</v>
      </c>
      <c r="BK736" s="39" t="s">
        <v>1533</v>
      </c>
      <c r="BL736" s="39" t="s">
        <v>75</v>
      </c>
      <c r="BM736" s="37"/>
      <c r="BP736" s="32"/>
      <c r="BQ736" s="32"/>
      <c r="BR736" s="32"/>
      <c r="BS736" s="32"/>
      <c r="BT736" s="32"/>
      <c r="BU736" s="32"/>
      <c r="BV736" s="32"/>
      <c r="BW736" s="37"/>
      <c r="BX736" s="32"/>
      <c r="BY736" s="50"/>
      <c r="CE736" s="39"/>
      <c r="CF736" s="39"/>
      <c r="CG736" s="39"/>
      <c r="CH736" s="39"/>
      <c r="CI736" s="39"/>
      <c r="CJ736" s="39"/>
    </row>
    <row r="737" spans="1:88" ht="23.25" customHeight="1" x14ac:dyDescent="0.2">
      <c r="A737" s="32">
        <v>108</v>
      </c>
      <c r="B737" s="32">
        <v>2011</v>
      </c>
      <c r="C737" s="38" t="s">
        <v>2713</v>
      </c>
      <c r="D737" s="32">
        <v>1</v>
      </c>
      <c r="F737" s="39">
        <v>743</v>
      </c>
      <c r="J737" s="40" t="s">
        <v>131</v>
      </c>
      <c r="K737" s="39">
        <v>1</v>
      </c>
      <c r="L737" s="39">
        <v>1</v>
      </c>
      <c r="O737" s="39">
        <v>33</v>
      </c>
      <c r="P737" s="39">
        <v>1</v>
      </c>
      <c r="Q737" s="39">
        <v>2</v>
      </c>
      <c r="T737" s="13" t="s">
        <v>2181</v>
      </c>
      <c r="U737" s="51">
        <v>40753</v>
      </c>
      <c r="V737" s="51">
        <v>40753</v>
      </c>
      <c r="W737" s="51">
        <v>40937</v>
      </c>
      <c r="Z737" s="42">
        <v>9640800</v>
      </c>
      <c r="AA737" s="39">
        <v>1</v>
      </c>
      <c r="AB737" s="39">
        <v>1</v>
      </c>
      <c r="AC737" s="39">
        <v>1</v>
      </c>
      <c r="AH737" s="38" t="s">
        <v>2710</v>
      </c>
      <c r="AI737" s="43">
        <v>180</v>
      </c>
      <c r="AO737" s="39">
        <v>1</v>
      </c>
      <c r="AP737" s="40" t="s">
        <v>2182</v>
      </c>
      <c r="AT737" s="39">
        <v>25</v>
      </c>
      <c r="AU737" s="39">
        <v>25</v>
      </c>
      <c r="AV737" s="39">
        <v>2</v>
      </c>
      <c r="AX737" s="40" t="s">
        <v>1585</v>
      </c>
      <c r="AY737" s="58" t="s">
        <v>1494</v>
      </c>
      <c r="AZ737" s="32" t="s">
        <v>70</v>
      </c>
      <c r="BA737" s="32" t="s">
        <v>1562</v>
      </c>
      <c r="BB737" s="32"/>
      <c r="BC737" s="44">
        <v>3469</v>
      </c>
      <c r="BD737" s="45">
        <v>40701</v>
      </c>
      <c r="BE737" s="45"/>
      <c r="BF737" s="46">
        <v>5670</v>
      </c>
      <c r="BG737" s="47">
        <v>40753</v>
      </c>
      <c r="BH737" s="48" t="s">
        <v>1823</v>
      </c>
      <c r="BI737" s="49">
        <v>310020102100004</v>
      </c>
      <c r="BJ737" s="40" t="s">
        <v>73</v>
      </c>
      <c r="BK737" s="39" t="s">
        <v>1533</v>
      </c>
      <c r="BL737" s="39" t="s">
        <v>75</v>
      </c>
      <c r="BM737" s="37"/>
      <c r="BP737" s="32"/>
      <c r="BQ737" s="32"/>
      <c r="BR737" s="32"/>
      <c r="BS737" s="32"/>
      <c r="BT737" s="32"/>
      <c r="BU737" s="32"/>
      <c r="BV737" s="32"/>
      <c r="BW737" s="37"/>
      <c r="BX737" s="32"/>
      <c r="BY737" s="50"/>
    </row>
    <row r="738" spans="1:88" ht="23.25" customHeight="1" x14ac:dyDescent="0.2">
      <c r="A738" s="32">
        <v>108</v>
      </c>
      <c r="B738" s="32">
        <v>2011</v>
      </c>
      <c r="C738" s="38" t="s">
        <v>2713</v>
      </c>
      <c r="D738" s="32">
        <v>1</v>
      </c>
      <c r="F738" s="39">
        <v>744</v>
      </c>
      <c r="J738" s="40" t="s">
        <v>528</v>
      </c>
      <c r="K738" s="39">
        <v>1</v>
      </c>
      <c r="L738" s="39">
        <v>1</v>
      </c>
      <c r="O738" s="39">
        <v>33</v>
      </c>
      <c r="P738" s="39">
        <v>1</v>
      </c>
      <c r="Q738" s="39">
        <v>2</v>
      </c>
      <c r="T738" s="16" t="s">
        <v>2183</v>
      </c>
      <c r="U738" s="41">
        <v>40753</v>
      </c>
      <c r="V738" s="41">
        <v>40753</v>
      </c>
      <c r="W738" s="41">
        <v>40876</v>
      </c>
      <c r="Z738" s="42">
        <v>6427200</v>
      </c>
      <c r="AA738" s="39">
        <v>1</v>
      </c>
      <c r="AB738" s="39">
        <v>1</v>
      </c>
      <c r="AC738" s="39">
        <v>1</v>
      </c>
      <c r="AH738" s="38" t="s">
        <v>2710</v>
      </c>
      <c r="AI738" s="43">
        <v>120</v>
      </c>
      <c r="AO738" s="39">
        <v>1</v>
      </c>
      <c r="AP738" s="40" t="s">
        <v>1494</v>
      </c>
      <c r="AT738" s="39">
        <v>25</v>
      </c>
      <c r="AU738" s="39">
        <v>25</v>
      </c>
      <c r="AV738" s="39">
        <v>2</v>
      </c>
      <c r="AX738" s="40" t="s">
        <v>1585</v>
      </c>
      <c r="AY738" s="40" t="s">
        <v>1494</v>
      </c>
      <c r="AZ738" s="32" t="s">
        <v>70</v>
      </c>
      <c r="BA738" s="32" t="s">
        <v>1540</v>
      </c>
      <c r="BB738" s="32"/>
      <c r="BC738" s="44">
        <v>3470</v>
      </c>
      <c r="BD738" s="45">
        <v>40701</v>
      </c>
      <c r="BE738" s="45"/>
      <c r="BF738" s="46">
        <v>5671</v>
      </c>
      <c r="BG738" s="47">
        <v>40753</v>
      </c>
      <c r="BH738" s="48" t="s">
        <v>1823</v>
      </c>
      <c r="BI738" s="53" t="s">
        <v>1588</v>
      </c>
      <c r="BJ738" s="40" t="s">
        <v>73</v>
      </c>
      <c r="BK738" s="39" t="s">
        <v>74</v>
      </c>
      <c r="BL738" s="39" t="s">
        <v>75</v>
      </c>
      <c r="BM738" s="37">
        <v>803400</v>
      </c>
      <c r="BN738" s="72">
        <v>15</v>
      </c>
      <c r="BP738" s="32"/>
      <c r="BQ738" s="32"/>
      <c r="BR738" s="32">
        <v>9168</v>
      </c>
      <c r="BS738" s="50">
        <v>40877</v>
      </c>
      <c r="BT738" s="50"/>
      <c r="BU738" s="50"/>
      <c r="BV738" s="37" t="s">
        <v>2505</v>
      </c>
      <c r="BW738" s="37">
        <v>2410200</v>
      </c>
      <c r="BX738" s="32">
        <v>45</v>
      </c>
      <c r="BY738" s="50"/>
      <c r="BZ738" s="43">
        <v>9407</v>
      </c>
      <c r="CA738" s="51">
        <v>40891</v>
      </c>
      <c r="CB738" s="51"/>
      <c r="CC738" s="51"/>
    </row>
    <row r="739" spans="1:88" ht="23.25" customHeight="1" x14ac:dyDescent="0.2">
      <c r="A739" s="32">
        <v>108</v>
      </c>
      <c r="B739" s="32">
        <v>2011</v>
      </c>
      <c r="C739" s="38" t="s">
        <v>2713</v>
      </c>
      <c r="D739" s="32">
        <v>1</v>
      </c>
      <c r="F739" s="39">
        <v>745</v>
      </c>
      <c r="J739" s="40" t="s">
        <v>202</v>
      </c>
      <c r="K739" s="39">
        <v>1</v>
      </c>
      <c r="L739" s="39">
        <v>1</v>
      </c>
      <c r="O739" s="39">
        <v>33</v>
      </c>
      <c r="P739" s="39">
        <v>1</v>
      </c>
      <c r="Q739" s="39">
        <v>2</v>
      </c>
      <c r="T739" s="16" t="s">
        <v>2191</v>
      </c>
      <c r="U739" s="41">
        <v>40753</v>
      </c>
      <c r="V739" s="41">
        <v>40753</v>
      </c>
      <c r="W739" s="41">
        <v>40911</v>
      </c>
      <c r="Z739" s="42">
        <v>6364713</v>
      </c>
      <c r="AA739" s="39">
        <v>1</v>
      </c>
      <c r="AB739" s="39">
        <v>1</v>
      </c>
      <c r="AC739" s="39">
        <v>1</v>
      </c>
      <c r="AH739" s="38" t="s">
        <v>2710</v>
      </c>
      <c r="AI739" s="43">
        <v>155</v>
      </c>
      <c r="AO739" s="39">
        <v>1</v>
      </c>
      <c r="AP739" s="40" t="s">
        <v>1502</v>
      </c>
      <c r="AT739" s="39">
        <v>25</v>
      </c>
      <c r="AU739" s="39">
        <v>25</v>
      </c>
      <c r="AV739" s="39">
        <v>2</v>
      </c>
      <c r="AX739" s="40" t="s">
        <v>1662</v>
      </c>
      <c r="AY739" s="40" t="s">
        <v>1502</v>
      </c>
      <c r="AZ739" s="32" t="s">
        <v>1548</v>
      </c>
      <c r="BA739" s="32" t="s">
        <v>1549</v>
      </c>
      <c r="BB739" s="32"/>
      <c r="BC739" s="44">
        <v>4090</v>
      </c>
      <c r="BD739" s="45">
        <v>40753</v>
      </c>
      <c r="BE739" s="45"/>
      <c r="BF739" s="46">
        <v>5673</v>
      </c>
      <c r="BG739" s="47">
        <v>40753</v>
      </c>
      <c r="BH739" s="48" t="s">
        <v>1662</v>
      </c>
      <c r="BI739" s="53" t="s">
        <v>1663</v>
      </c>
      <c r="BJ739" s="40" t="s">
        <v>73</v>
      </c>
      <c r="BK739" s="39" t="s">
        <v>74</v>
      </c>
      <c r="BL739" s="39" t="s">
        <v>75</v>
      </c>
      <c r="BM739" s="37"/>
      <c r="BP739" s="32"/>
      <c r="BQ739" s="32"/>
      <c r="BR739" s="32"/>
      <c r="BS739" s="32"/>
      <c r="BT739" s="32"/>
      <c r="BU739" s="32"/>
      <c r="BV739" s="37"/>
      <c r="BW739" s="37"/>
      <c r="BX739" s="32"/>
      <c r="BY739" s="50"/>
      <c r="CE739" s="39"/>
      <c r="CF739" s="39"/>
      <c r="CG739" s="39"/>
      <c r="CH739" s="39"/>
      <c r="CI739" s="39"/>
      <c r="CJ739" s="39"/>
    </row>
    <row r="740" spans="1:88" ht="23.25" customHeight="1" x14ac:dyDescent="0.2">
      <c r="A740" s="32">
        <v>108</v>
      </c>
      <c r="B740" s="32">
        <v>2011</v>
      </c>
      <c r="C740" s="38" t="s">
        <v>2713</v>
      </c>
      <c r="D740" s="32">
        <v>1</v>
      </c>
      <c r="F740" s="39">
        <v>746</v>
      </c>
      <c r="J740" s="40" t="s">
        <v>200</v>
      </c>
      <c r="K740" s="39">
        <v>1</v>
      </c>
      <c r="L740" s="39">
        <v>1</v>
      </c>
      <c r="O740" s="39">
        <v>33</v>
      </c>
      <c r="P740" s="39">
        <v>1</v>
      </c>
      <c r="Q740" s="39">
        <v>2</v>
      </c>
      <c r="T740" s="16" t="s">
        <v>2192</v>
      </c>
      <c r="U740" s="41">
        <v>40753</v>
      </c>
      <c r="V740" s="41">
        <v>40753</v>
      </c>
      <c r="W740" s="41">
        <v>40911</v>
      </c>
      <c r="Z740" s="42">
        <v>8301800</v>
      </c>
      <c r="AA740" s="39">
        <v>1</v>
      </c>
      <c r="AB740" s="39">
        <v>1</v>
      </c>
      <c r="AC740" s="39">
        <v>1</v>
      </c>
      <c r="AH740" s="38" t="s">
        <v>2710</v>
      </c>
      <c r="AI740" s="43">
        <v>155</v>
      </c>
      <c r="AO740" s="39">
        <v>1</v>
      </c>
      <c r="AP740" s="40" t="s">
        <v>1502</v>
      </c>
      <c r="AT740" s="39">
        <v>25</v>
      </c>
      <c r="AU740" s="39">
        <v>25</v>
      </c>
      <c r="AV740" s="39">
        <v>2</v>
      </c>
      <c r="AX740" s="40" t="s">
        <v>1662</v>
      </c>
      <c r="AY740" s="40" t="s">
        <v>1502</v>
      </c>
      <c r="AZ740" s="32" t="s">
        <v>70</v>
      </c>
      <c r="BA740" s="32" t="s">
        <v>1664</v>
      </c>
      <c r="BB740" s="32"/>
      <c r="BC740" s="44">
        <v>4089</v>
      </c>
      <c r="BD740" s="45">
        <v>40753</v>
      </c>
      <c r="BE740" s="45"/>
      <c r="BF740" s="46">
        <v>5672</v>
      </c>
      <c r="BG740" s="47">
        <v>40753</v>
      </c>
      <c r="BH740" s="48" t="s">
        <v>1662</v>
      </c>
      <c r="BI740" s="53" t="s">
        <v>1663</v>
      </c>
      <c r="BJ740" s="40" t="s">
        <v>73</v>
      </c>
      <c r="BK740" s="39" t="s">
        <v>1533</v>
      </c>
      <c r="BL740" s="39" t="s">
        <v>75</v>
      </c>
      <c r="BM740" s="37"/>
      <c r="BP740" s="32"/>
      <c r="BQ740" s="32"/>
      <c r="BR740" s="32"/>
      <c r="BS740" s="50"/>
      <c r="BT740" s="50"/>
      <c r="BU740" s="50"/>
      <c r="BV740" s="37"/>
      <c r="BW740" s="37"/>
      <c r="BX740" s="32"/>
      <c r="BY740" s="50"/>
      <c r="CE740" s="39"/>
      <c r="CF740" s="39"/>
      <c r="CG740" s="39"/>
      <c r="CH740" s="39"/>
      <c r="CI740" s="39"/>
      <c r="CJ740" s="39"/>
    </row>
    <row r="741" spans="1:88" ht="23.25" customHeight="1" x14ac:dyDescent="0.2">
      <c r="A741" s="32">
        <v>108</v>
      </c>
      <c r="B741" s="32">
        <v>2011</v>
      </c>
      <c r="C741" s="38" t="s">
        <v>2713</v>
      </c>
      <c r="D741" s="32">
        <v>1</v>
      </c>
      <c r="F741" s="39">
        <v>747</v>
      </c>
      <c r="J741" s="40" t="s">
        <v>376</v>
      </c>
      <c r="K741" s="39">
        <v>1</v>
      </c>
      <c r="L741" s="39">
        <v>1</v>
      </c>
      <c r="O741" s="39">
        <v>31</v>
      </c>
      <c r="P741" s="39">
        <v>1</v>
      </c>
      <c r="Q741" s="39">
        <v>2</v>
      </c>
      <c r="T741" s="16" t="s">
        <v>1084</v>
      </c>
      <c r="U741" s="41">
        <v>40766</v>
      </c>
      <c r="V741" s="41">
        <v>40766</v>
      </c>
      <c r="W741" s="41">
        <v>40919</v>
      </c>
      <c r="Z741" s="42">
        <v>12318800</v>
      </c>
      <c r="AA741" s="39">
        <v>1</v>
      </c>
      <c r="AB741" s="39">
        <v>1</v>
      </c>
      <c r="AC741" s="39">
        <v>1</v>
      </c>
      <c r="AH741" s="38" t="s">
        <v>2710</v>
      </c>
      <c r="AI741" s="43">
        <v>150</v>
      </c>
      <c r="AO741" s="39">
        <v>1</v>
      </c>
      <c r="AP741" s="40" t="s">
        <v>1512</v>
      </c>
      <c r="AT741" s="39">
        <v>25</v>
      </c>
      <c r="AU741" s="39">
        <v>25</v>
      </c>
      <c r="AV741" s="39">
        <v>2</v>
      </c>
      <c r="AX741" s="40" t="s">
        <v>1794</v>
      </c>
      <c r="AY741" s="40" t="s">
        <v>2055</v>
      </c>
      <c r="AZ741" s="32" t="s">
        <v>1534</v>
      </c>
      <c r="BA741" s="32" t="s">
        <v>1795</v>
      </c>
      <c r="BB741" s="32"/>
      <c r="BC741" s="44">
        <v>4135</v>
      </c>
      <c r="BD741" s="45">
        <v>40757</v>
      </c>
      <c r="BE741" s="45"/>
      <c r="BF741" s="46">
        <v>6780</v>
      </c>
      <c r="BG741" s="47">
        <v>40766</v>
      </c>
      <c r="BH741" s="48" t="s">
        <v>72</v>
      </c>
      <c r="BI741" s="49">
        <v>331001010210</v>
      </c>
      <c r="BJ741" s="40" t="s">
        <v>73</v>
      </c>
      <c r="BK741" s="39" t="s">
        <v>74</v>
      </c>
      <c r="BL741" s="39" t="s">
        <v>75</v>
      </c>
      <c r="BM741" s="37"/>
      <c r="BP741" s="32"/>
      <c r="BQ741" s="32"/>
      <c r="BR741" s="32"/>
      <c r="BS741" s="50"/>
      <c r="BT741" s="50"/>
      <c r="BU741" s="50"/>
      <c r="BV741" s="37"/>
      <c r="BW741" s="37"/>
      <c r="BX741" s="32"/>
      <c r="BY741" s="50"/>
    </row>
    <row r="742" spans="1:88" ht="23.25" customHeight="1" x14ac:dyDescent="0.2">
      <c r="A742" s="32">
        <v>108</v>
      </c>
      <c r="B742" s="32">
        <v>2011</v>
      </c>
      <c r="C742" s="38" t="s">
        <v>2713</v>
      </c>
      <c r="D742" s="32">
        <v>1</v>
      </c>
      <c r="F742" s="39">
        <v>748</v>
      </c>
      <c r="J742" s="40" t="s">
        <v>2205</v>
      </c>
      <c r="K742" s="39">
        <v>1</v>
      </c>
      <c r="L742" s="39">
        <v>1</v>
      </c>
      <c r="O742" s="39">
        <v>33</v>
      </c>
      <c r="P742" s="39">
        <v>1</v>
      </c>
      <c r="Q742" s="39">
        <v>2</v>
      </c>
      <c r="T742" s="13" t="s">
        <v>2206</v>
      </c>
      <c r="U742" s="51">
        <v>40766</v>
      </c>
      <c r="V742" s="51">
        <v>40766</v>
      </c>
      <c r="W742" s="51">
        <v>40903</v>
      </c>
      <c r="Z742" s="42">
        <v>5543460</v>
      </c>
      <c r="AA742" s="39">
        <v>1</v>
      </c>
      <c r="AB742" s="39">
        <v>1</v>
      </c>
      <c r="AC742" s="39">
        <v>1</v>
      </c>
      <c r="AH742" s="38" t="s">
        <v>2710</v>
      </c>
      <c r="AI742" s="43">
        <v>135</v>
      </c>
      <c r="AO742" s="39">
        <v>1</v>
      </c>
      <c r="AP742" s="40" t="s">
        <v>1494</v>
      </c>
      <c r="AT742" s="39">
        <v>25</v>
      </c>
      <c r="AU742" s="39">
        <v>25</v>
      </c>
      <c r="AV742" s="39">
        <v>2</v>
      </c>
      <c r="AX742" s="40" t="s">
        <v>1585</v>
      </c>
      <c r="AY742" s="40" t="s">
        <v>1494</v>
      </c>
      <c r="AZ742" s="32" t="s">
        <v>1548</v>
      </c>
      <c r="BA742" s="32" t="s">
        <v>2207</v>
      </c>
      <c r="BB742" s="32"/>
      <c r="BC742" s="44">
        <v>3898</v>
      </c>
      <c r="BD742" s="45">
        <v>40732</v>
      </c>
      <c r="BE742" s="45"/>
      <c r="BF742" s="46">
        <v>6782</v>
      </c>
      <c r="BG742" s="47">
        <v>40766</v>
      </c>
      <c r="BH742" s="48" t="s">
        <v>1823</v>
      </c>
      <c r="BI742" s="53" t="s">
        <v>1588</v>
      </c>
      <c r="BJ742" s="40" t="s">
        <v>73</v>
      </c>
      <c r="BK742" s="39" t="s">
        <v>74</v>
      </c>
      <c r="BL742" s="39" t="s">
        <v>75</v>
      </c>
      <c r="BM742" s="37">
        <v>1231880</v>
      </c>
      <c r="BN742" s="72">
        <v>30</v>
      </c>
      <c r="BO742" s="70">
        <v>40934</v>
      </c>
      <c r="BP742" s="32"/>
      <c r="BQ742" s="32"/>
      <c r="BR742" s="32">
        <v>9516</v>
      </c>
      <c r="BS742" s="50">
        <v>40893</v>
      </c>
      <c r="BT742" s="50"/>
      <c r="BU742" s="50"/>
      <c r="BV742" s="32"/>
      <c r="BW742" s="37"/>
      <c r="BX742" s="32"/>
      <c r="BY742" s="50"/>
    </row>
    <row r="743" spans="1:88" ht="23.25" customHeight="1" x14ac:dyDescent="0.2">
      <c r="A743" s="32">
        <v>108</v>
      </c>
      <c r="B743" s="32">
        <v>2011</v>
      </c>
      <c r="C743" s="38" t="s">
        <v>2713</v>
      </c>
      <c r="D743" s="32">
        <v>1</v>
      </c>
      <c r="F743" s="39">
        <v>749</v>
      </c>
      <c r="J743" s="40" t="s">
        <v>2208</v>
      </c>
      <c r="K743" s="39">
        <v>1</v>
      </c>
      <c r="L743" s="39">
        <v>1</v>
      </c>
      <c r="O743" s="39">
        <v>33</v>
      </c>
      <c r="P743" s="39">
        <v>1</v>
      </c>
      <c r="Q743" s="39">
        <v>2</v>
      </c>
      <c r="T743" s="13" t="s">
        <v>2209</v>
      </c>
      <c r="U743" s="51">
        <v>40766</v>
      </c>
      <c r="V743" s="51">
        <v>40766</v>
      </c>
      <c r="W743" s="51">
        <v>40919</v>
      </c>
      <c r="Z743" s="42">
        <v>6159400</v>
      </c>
      <c r="AA743" s="39">
        <v>1</v>
      </c>
      <c r="AB743" s="39">
        <v>1</v>
      </c>
      <c r="AC743" s="39">
        <v>1</v>
      </c>
      <c r="AH743" s="38" t="s">
        <v>2710</v>
      </c>
      <c r="AI743" s="43">
        <v>150</v>
      </c>
      <c r="AO743" s="39">
        <v>1</v>
      </c>
      <c r="AP743" s="40" t="s">
        <v>1494</v>
      </c>
      <c r="AT743" s="39">
        <v>25</v>
      </c>
      <c r="AU743" s="39">
        <v>25</v>
      </c>
      <c r="AV743" s="39">
        <v>2</v>
      </c>
      <c r="AX743" s="40" t="s">
        <v>1585</v>
      </c>
      <c r="AY743" s="40" t="s">
        <v>1494</v>
      </c>
      <c r="AZ743" s="32" t="s">
        <v>1548</v>
      </c>
      <c r="BA743" s="32" t="s">
        <v>2210</v>
      </c>
      <c r="BB743" s="32"/>
      <c r="BC743" s="44">
        <v>3897</v>
      </c>
      <c r="BD743" s="45">
        <v>40732</v>
      </c>
      <c r="BE743" s="45"/>
      <c r="BF743" s="46">
        <v>6783</v>
      </c>
      <c r="BG743" s="47">
        <v>40766</v>
      </c>
      <c r="BH743" s="48" t="s">
        <v>1823</v>
      </c>
      <c r="BI743" s="53" t="s">
        <v>1588</v>
      </c>
      <c r="BJ743" s="40" t="s">
        <v>73</v>
      </c>
      <c r="BK743" s="39" t="s">
        <v>1533</v>
      </c>
      <c r="BL743" s="39" t="s">
        <v>75</v>
      </c>
      <c r="BM743" s="37">
        <v>821253</v>
      </c>
      <c r="BN743" s="72">
        <v>20</v>
      </c>
      <c r="BO743" s="70">
        <v>40938</v>
      </c>
      <c r="BP743" s="32"/>
      <c r="BQ743" s="32"/>
      <c r="BR743" s="32">
        <v>9475</v>
      </c>
      <c r="BS743" s="50">
        <v>40892</v>
      </c>
      <c r="BT743" s="50"/>
      <c r="BU743" s="50"/>
      <c r="BV743" s="32"/>
      <c r="BW743" s="37"/>
      <c r="BX743" s="32"/>
      <c r="BY743" s="50"/>
    </row>
    <row r="744" spans="1:88" ht="23.25" customHeight="1" x14ac:dyDescent="0.2">
      <c r="A744" s="32">
        <v>108</v>
      </c>
      <c r="B744" s="32">
        <v>2011</v>
      </c>
      <c r="C744" s="38" t="s">
        <v>2713</v>
      </c>
      <c r="D744" s="32">
        <v>1</v>
      </c>
      <c r="F744" s="39">
        <v>750</v>
      </c>
      <c r="J744" s="40" t="s">
        <v>2213</v>
      </c>
      <c r="K744" s="39">
        <v>1</v>
      </c>
      <c r="L744" s="39">
        <v>1</v>
      </c>
      <c r="O744" s="39">
        <v>33</v>
      </c>
      <c r="P744" s="39">
        <v>1</v>
      </c>
      <c r="Q744" s="39">
        <v>2</v>
      </c>
      <c r="T744" s="13" t="s">
        <v>2214</v>
      </c>
      <c r="U744" s="51">
        <v>40767</v>
      </c>
      <c r="V744" s="51">
        <v>40767</v>
      </c>
      <c r="W744" s="51">
        <v>40980</v>
      </c>
      <c r="Z744" s="42">
        <v>11247600</v>
      </c>
      <c r="AA744" s="39">
        <v>1</v>
      </c>
      <c r="AB744" s="39">
        <v>1</v>
      </c>
      <c r="AC744" s="39">
        <v>1</v>
      </c>
      <c r="AH744" s="38" t="s">
        <v>2710</v>
      </c>
      <c r="AI744" s="43">
        <v>210</v>
      </c>
      <c r="AO744" s="39">
        <v>1</v>
      </c>
      <c r="AP744" s="40" t="s">
        <v>1511</v>
      </c>
      <c r="AT744" s="39">
        <v>25</v>
      </c>
      <c r="AU744" s="39">
        <v>25</v>
      </c>
      <c r="AV744" s="39">
        <v>2</v>
      </c>
      <c r="AX744" s="40" t="s">
        <v>1782</v>
      </c>
      <c r="AY744" s="40" t="s">
        <v>1498</v>
      </c>
      <c r="AZ744" s="32" t="s">
        <v>70</v>
      </c>
      <c r="BA744" s="32" t="s">
        <v>2215</v>
      </c>
      <c r="BB744" s="32"/>
      <c r="BC744" s="44">
        <v>3818</v>
      </c>
      <c r="BD744" s="45">
        <v>40722</v>
      </c>
      <c r="BE744" s="45"/>
      <c r="BF744" s="46">
        <v>6794</v>
      </c>
      <c r="BG744" s="47">
        <v>40767</v>
      </c>
      <c r="BH744" s="48" t="s">
        <v>1784</v>
      </c>
      <c r="BI744" s="53" t="s">
        <v>1785</v>
      </c>
      <c r="BJ744" s="40" t="s">
        <v>73</v>
      </c>
      <c r="BK744" s="39" t="s">
        <v>1533</v>
      </c>
      <c r="BL744" s="39" t="s">
        <v>75</v>
      </c>
      <c r="BM744" s="37"/>
      <c r="BP744" s="32"/>
      <c r="BQ744" s="32"/>
      <c r="BR744" s="32"/>
      <c r="BS744" s="32"/>
      <c r="BT744" s="32"/>
      <c r="BU744" s="32"/>
      <c r="BV744" s="32"/>
      <c r="BW744" s="37"/>
      <c r="BX744" s="32"/>
      <c r="BY744" s="50"/>
      <c r="CE744" s="39"/>
      <c r="CF744" s="39"/>
      <c r="CG744" s="39"/>
      <c r="CH744" s="39"/>
      <c r="CI744" s="39"/>
      <c r="CJ744" s="39"/>
    </row>
    <row r="745" spans="1:88" ht="23.25" customHeight="1" x14ac:dyDescent="0.2">
      <c r="A745" s="32">
        <v>108</v>
      </c>
      <c r="B745" s="32">
        <v>2011</v>
      </c>
      <c r="C745" s="38" t="s">
        <v>2713</v>
      </c>
      <c r="D745" s="32">
        <v>1</v>
      </c>
      <c r="F745" s="39">
        <v>751</v>
      </c>
      <c r="J745" s="40" t="s">
        <v>2216</v>
      </c>
      <c r="K745" s="39">
        <v>1</v>
      </c>
      <c r="L745" s="39">
        <v>1</v>
      </c>
      <c r="O745" s="39">
        <v>33</v>
      </c>
      <c r="P745" s="39">
        <v>1</v>
      </c>
      <c r="Q745" s="39">
        <v>2</v>
      </c>
      <c r="T745" s="13" t="s">
        <v>2217</v>
      </c>
      <c r="U745" s="51">
        <v>40767</v>
      </c>
      <c r="V745" s="51">
        <v>40767</v>
      </c>
      <c r="W745" s="51">
        <v>40614</v>
      </c>
      <c r="Z745" s="42">
        <v>11247600</v>
      </c>
      <c r="AA745" s="39">
        <v>1</v>
      </c>
      <c r="AB745" s="39">
        <v>1</v>
      </c>
      <c r="AC745" s="39">
        <v>1</v>
      </c>
      <c r="AH745" s="38" t="s">
        <v>2710</v>
      </c>
      <c r="AI745" s="43">
        <v>210</v>
      </c>
      <c r="AO745" s="39">
        <v>1</v>
      </c>
      <c r="AP745" s="40" t="s">
        <v>1511</v>
      </c>
      <c r="AT745" s="39">
        <v>25</v>
      </c>
      <c r="AU745" s="39">
        <v>25</v>
      </c>
      <c r="AV745" s="39">
        <v>2</v>
      </c>
      <c r="AX745" s="40" t="s">
        <v>1782</v>
      </c>
      <c r="AY745" s="40" t="s">
        <v>1498</v>
      </c>
      <c r="AZ745" s="32" t="s">
        <v>70</v>
      </c>
      <c r="BA745" s="32" t="s">
        <v>2215</v>
      </c>
      <c r="BB745" s="32"/>
      <c r="BC745" s="44">
        <v>3818</v>
      </c>
      <c r="BD745" s="45">
        <v>40722</v>
      </c>
      <c r="BE745" s="45"/>
      <c r="BF745" s="46">
        <v>6793</v>
      </c>
      <c r="BG745" s="47">
        <v>40767</v>
      </c>
      <c r="BH745" s="48" t="s">
        <v>1784</v>
      </c>
      <c r="BI745" s="53" t="s">
        <v>1785</v>
      </c>
      <c r="BJ745" s="40" t="s">
        <v>73</v>
      </c>
      <c r="BK745" s="39" t="s">
        <v>1533</v>
      </c>
      <c r="BL745" s="39" t="s">
        <v>75</v>
      </c>
      <c r="BM745" s="37"/>
      <c r="BP745" s="32"/>
      <c r="BQ745" s="32"/>
      <c r="BR745" s="32"/>
      <c r="BS745" s="32"/>
      <c r="BT745" s="32"/>
      <c r="BU745" s="32"/>
      <c r="BV745" s="32"/>
      <c r="BW745" s="37"/>
      <c r="BX745" s="32"/>
      <c r="BY745" s="50"/>
      <c r="CE745" s="39"/>
      <c r="CF745" s="39"/>
      <c r="CG745" s="39"/>
      <c r="CH745" s="39"/>
      <c r="CI745" s="39"/>
      <c r="CJ745" s="39"/>
    </row>
    <row r="746" spans="1:88" ht="23.25" customHeight="1" x14ac:dyDescent="0.2">
      <c r="A746" s="32">
        <v>108</v>
      </c>
      <c r="B746" s="32">
        <v>2011</v>
      </c>
      <c r="C746" s="38" t="s">
        <v>2713</v>
      </c>
      <c r="D746" s="32">
        <v>1</v>
      </c>
      <c r="F746" s="39">
        <v>752</v>
      </c>
      <c r="J746" s="40" t="s">
        <v>271</v>
      </c>
      <c r="K746" s="39">
        <v>1</v>
      </c>
      <c r="L746" s="39">
        <v>1</v>
      </c>
      <c r="O746" s="39">
        <v>33</v>
      </c>
      <c r="P746" s="39">
        <v>1</v>
      </c>
      <c r="Q746" s="39">
        <v>2</v>
      </c>
      <c r="T746" s="16" t="s">
        <v>2218</v>
      </c>
      <c r="U746" s="41">
        <v>40772</v>
      </c>
      <c r="V746" s="41">
        <v>40772</v>
      </c>
      <c r="W746" s="41">
        <v>40925</v>
      </c>
      <c r="Z746" s="42">
        <v>6159400</v>
      </c>
      <c r="AA746" s="39">
        <v>1</v>
      </c>
      <c r="AB746" s="39">
        <v>1</v>
      </c>
      <c r="AC746" s="39">
        <v>1</v>
      </c>
      <c r="AH746" s="38" t="s">
        <v>2710</v>
      </c>
      <c r="AI746" s="43">
        <v>150</v>
      </c>
      <c r="AO746" s="39">
        <v>1</v>
      </c>
      <c r="AP746" s="19" t="s">
        <v>1494</v>
      </c>
      <c r="AT746" s="39">
        <v>25</v>
      </c>
      <c r="AU746" s="39">
        <v>25</v>
      </c>
      <c r="AV746" s="39">
        <v>2</v>
      </c>
      <c r="AX746" s="40" t="s">
        <v>1585</v>
      </c>
      <c r="AY746" s="40" t="s">
        <v>1494</v>
      </c>
      <c r="AZ746" s="32" t="s">
        <v>1548</v>
      </c>
      <c r="BA746" s="32" t="s">
        <v>1716</v>
      </c>
      <c r="BB746" s="32"/>
      <c r="BC746" s="44">
        <v>3932</v>
      </c>
      <c r="BD746" s="45">
        <v>40737</v>
      </c>
      <c r="BE746" s="45"/>
      <c r="BF746" s="32">
        <v>6858</v>
      </c>
      <c r="BG746" s="47">
        <v>40772</v>
      </c>
      <c r="BH746" s="48" t="s">
        <v>1587</v>
      </c>
      <c r="BI746" s="53" t="s">
        <v>1588</v>
      </c>
      <c r="BJ746" s="40" t="s">
        <v>73</v>
      </c>
      <c r="BK746" s="39" t="s">
        <v>1533</v>
      </c>
      <c r="BL746" s="39" t="s">
        <v>75</v>
      </c>
      <c r="BM746" s="37"/>
      <c r="BP746" s="32"/>
      <c r="BQ746" s="32"/>
      <c r="BR746" s="32"/>
      <c r="BS746" s="32"/>
      <c r="BT746" s="32"/>
      <c r="BU746" s="32"/>
      <c r="BV746" s="37"/>
      <c r="BW746" s="37"/>
      <c r="BX746" s="32"/>
      <c r="BY746" s="50"/>
    </row>
    <row r="747" spans="1:88" ht="23.25" customHeight="1" x14ac:dyDescent="0.2">
      <c r="A747" s="32">
        <v>108</v>
      </c>
      <c r="B747" s="32">
        <v>2011</v>
      </c>
      <c r="C747" s="38" t="s">
        <v>2713</v>
      </c>
      <c r="D747" s="32">
        <v>1</v>
      </c>
      <c r="F747" s="39">
        <v>753</v>
      </c>
      <c r="J747" s="40" t="s">
        <v>2219</v>
      </c>
      <c r="K747" s="39">
        <v>1</v>
      </c>
      <c r="L747" s="39">
        <v>1</v>
      </c>
      <c r="O747" s="39">
        <v>33</v>
      </c>
      <c r="P747" s="39">
        <v>1</v>
      </c>
      <c r="Q747" s="39">
        <v>2</v>
      </c>
      <c r="T747" s="13" t="s">
        <v>2220</v>
      </c>
      <c r="U747" s="51">
        <v>40779</v>
      </c>
      <c r="V747" s="51">
        <v>40779</v>
      </c>
      <c r="W747" s="51">
        <v>40917</v>
      </c>
      <c r="Z747" s="42">
        <v>5543460</v>
      </c>
      <c r="AA747" s="39">
        <v>1</v>
      </c>
      <c r="AB747" s="39">
        <v>1</v>
      </c>
      <c r="AC747" s="39">
        <v>1</v>
      </c>
      <c r="AH747" s="38" t="s">
        <v>2710</v>
      </c>
      <c r="AI747" s="43">
        <v>135</v>
      </c>
      <c r="AO747" s="39">
        <v>1</v>
      </c>
      <c r="AP747" s="40" t="s">
        <v>1491</v>
      </c>
      <c r="AT747" s="39">
        <v>25</v>
      </c>
      <c r="AU747" s="39">
        <v>25</v>
      </c>
      <c r="AV747" s="39">
        <v>2</v>
      </c>
      <c r="AX747" s="40" t="s">
        <v>1569</v>
      </c>
      <c r="AY747" s="58" t="s">
        <v>2105</v>
      </c>
      <c r="AZ747" s="32" t="s">
        <v>1548</v>
      </c>
      <c r="BA747" s="32" t="s">
        <v>1788</v>
      </c>
      <c r="BB747" s="32"/>
      <c r="BC747" s="44">
        <v>4044</v>
      </c>
      <c r="BD747" s="45">
        <v>40749</v>
      </c>
      <c r="BE747" s="45"/>
      <c r="BF747" s="46">
        <v>7230</v>
      </c>
      <c r="BG747" s="47">
        <v>40779</v>
      </c>
      <c r="BH747" s="48" t="s">
        <v>1571</v>
      </c>
      <c r="BI747" s="49">
        <v>310020102100003</v>
      </c>
      <c r="BJ747" s="40" t="s">
        <v>73</v>
      </c>
      <c r="BK747" s="39" t="s">
        <v>1533</v>
      </c>
      <c r="BL747" s="39" t="s">
        <v>75</v>
      </c>
      <c r="BM747" s="37">
        <v>903379</v>
      </c>
      <c r="BN747" s="72">
        <v>22</v>
      </c>
      <c r="BO747" s="70">
        <v>40938</v>
      </c>
      <c r="BP747" s="32"/>
      <c r="BQ747" s="32"/>
      <c r="BR747" s="32">
        <v>9905</v>
      </c>
      <c r="BS747" s="50">
        <v>40904</v>
      </c>
      <c r="BT747" s="50"/>
      <c r="BU747" s="50"/>
      <c r="BV747" s="32"/>
      <c r="BW747" s="37"/>
      <c r="BX747" s="32"/>
      <c r="BY747" s="50"/>
    </row>
    <row r="748" spans="1:88" ht="23.25" customHeight="1" x14ac:dyDescent="0.2">
      <c r="A748" s="32">
        <v>108</v>
      </c>
      <c r="B748" s="32">
        <v>2011</v>
      </c>
      <c r="C748" s="38" t="s">
        <v>2713</v>
      </c>
      <c r="D748" s="32">
        <v>1</v>
      </c>
      <c r="F748" s="39">
        <v>754</v>
      </c>
      <c r="J748" s="40" t="s">
        <v>2221</v>
      </c>
      <c r="K748" s="39">
        <v>1</v>
      </c>
      <c r="L748" s="39">
        <v>1</v>
      </c>
      <c r="O748" s="39">
        <v>33</v>
      </c>
      <c r="P748" s="39">
        <v>1</v>
      </c>
      <c r="Q748" s="39">
        <v>2</v>
      </c>
      <c r="T748" s="13" t="s">
        <v>2222</v>
      </c>
      <c r="U748" s="51">
        <v>40780</v>
      </c>
      <c r="V748" s="51">
        <v>40780</v>
      </c>
      <c r="W748" s="51">
        <v>40902</v>
      </c>
      <c r="Z748" s="42">
        <v>4927520</v>
      </c>
      <c r="AA748" s="39">
        <v>1</v>
      </c>
      <c r="AB748" s="39">
        <v>1</v>
      </c>
      <c r="AC748" s="39">
        <v>1</v>
      </c>
      <c r="AH748" s="38" t="s">
        <v>2710</v>
      </c>
      <c r="AI748" s="43">
        <v>120</v>
      </c>
      <c r="AO748" s="39">
        <v>1</v>
      </c>
      <c r="AP748" s="40" t="s">
        <v>1504</v>
      </c>
      <c r="AT748" s="39">
        <v>25</v>
      </c>
      <c r="AU748" s="39">
        <v>25</v>
      </c>
      <c r="AV748" s="39">
        <v>2</v>
      </c>
      <c r="AX748" s="40" t="s">
        <v>1684</v>
      </c>
      <c r="AY748" s="58" t="s">
        <v>1504</v>
      </c>
      <c r="AZ748" s="32" t="s">
        <v>1548</v>
      </c>
      <c r="BA748" s="32" t="s">
        <v>2223</v>
      </c>
      <c r="BB748" s="32"/>
      <c r="BC748" s="44">
        <v>4059</v>
      </c>
      <c r="BD748" s="45">
        <v>40751</v>
      </c>
      <c r="BE748" s="45"/>
      <c r="BF748" s="46">
        <v>7242</v>
      </c>
      <c r="BG748" s="47">
        <v>40780</v>
      </c>
      <c r="BH748" s="48" t="s">
        <v>1686</v>
      </c>
      <c r="BI748" s="53" t="s">
        <v>1690</v>
      </c>
      <c r="BJ748" s="40" t="s">
        <v>73</v>
      </c>
      <c r="BK748" s="39" t="s">
        <v>1533</v>
      </c>
      <c r="BL748" s="39" t="s">
        <v>75</v>
      </c>
      <c r="BM748" s="37">
        <v>944441</v>
      </c>
      <c r="BN748" s="72">
        <v>23</v>
      </c>
      <c r="BO748" s="70">
        <v>40925</v>
      </c>
      <c r="BP748" s="32"/>
      <c r="BQ748" s="32"/>
      <c r="BR748" s="32">
        <v>9771</v>
      </c>
      <c r="BS748" s="50">
        <v>40900</v>
      </c>
      <c r="BT748" s="50"/>
      <c r="BU748" s="50"/>
      <c r="BV748" s="32"/>
      <c r="BW748" s="37"/>
      <c r="BX748" s="32"/>
      <c r="BY748" s="50"/>
    </row>
    <row r="749" spans="1:88" ht="23.25" customHeight="1" x14ac:dyDescent="0.2">
      <c r="A749" s="32">
        <v>108</v>
      </c>
      <c r="B749" s="32">
        <v>2011</v>
      </c>
      <c r="C749" s="38" t="s">
        <v>2713</v>
      </c>
      <c r="D749" s="32">
        <v>1</v>
      </c>
      <c r="F749" s="39">
        <v>755</v>
      </c>
      <c r="J749" s="40" t="s">
        <v>2227</v>
      </c>
      <c r="K749" s="39">
        <v>1</v>
      </c>
      <c r="L749" s="39">
        <v>1</v>
      </c>
      <c r="O749" s="39">
        <v>33</v>
      </c>
      <c r="P749" s="39">
        <v>1</v>
      </c>
      <c r="Q749" s="39">
        <v>2</v>
      </c>
      <c r="T749" s="13" t="s">
        <v>2228</v>
      </c>
      <c r="U749" s="51">
        <v>40781</v>
      </c>
      <c r="V749" s="51">
        <v>40781</v>
      </c>
      <c r="W749" s="51">
        <v>40903</v>
      </c>
      <c r="Z749" s="42">
        <v>4927520</v>
      </c>
      <c r="AA749" s="39">
        <v>1</v>
      </c>
      <c r="AB749" s="39">
        <v>1</v>
      </c>
      <c r="AC749" s="39">
        <v>1</v>
      </c>
      <c r="AH749" s="38" t="s">
        <v>2710</v>
      </c>
      <c r="AI749" s="43">
        <v>120</v>
      </c>
      <c r="AO749" s="39">
        <v>1</v>
      </c>
      <c r="AP749" s="40" t="s">
        <v>1504</v>
      </c>
      <c r="AT749" s="39">
        <v>25</v>
      </c>
      <c r="AU749" s="39">
        <v>25</v>
      </c>
      <c r="AV749" s="39">
        <v>2</v>
      </c>
      <c r="AX749" s="40" t="s">
        <v>1684</v>
      </c>
      <c r="AY749" s="58" t="s">
        <v>1504</v>
      </c>
      <c r="AZ749" s="32" t="s">
        <v>1548</v>
      </c>
      <c r="BA749" s="32" t="s">
        <v>2229</v>
      </c>
      <c r="BB749" s="32"/>
      <c r="BC749" s="44">
        <v>4060</v>
      </c>
      <c r="BD749" s="45">
        <v>40751</v>
      </c>
      <c r="BE749" s="45"/>
      <c r="BF749" s="46">
        <v>7264</v>
      </c>
      <c r="BG749" s="47">
        <v>40781</v>
      </c>
      <c r="BH749" s="48" t="s">
        <v>1686</v>
      </c>
      <c r="BI749" s="53" t="s">
        <v>1690</v>
      </c>
      <c r="BJ749" s="40" t="s">
        <v>73</v>
      </c>
      <c r="BK749" s="39" t="s">
        <v>1533</v>
      </c>
      <c r="BL749" s="39" t="s">
        <v>75</v>
      </c>
      <c r="BM749" s="37">
        <v>944441</v>
      </c>
      <c r="BN749" s="72">
        <v>23</v>
      </c>
      <c r="BO749" s="70">
        <v>40925</v>
      </c>
      <c r="BP749" s="32"/>
      <c r="BQ749" s="32"/>
      <c r="BR749" s="32">
        <v>9790</v>
      </c>
      <c r="BS749" s="50">
        <v>40900</v>
      </c>
      <c r="BT749" s="50"/>
      <c r="BU749" s="50"/>
      <c r="BV749" s="32"/>
      <c r="BW749" s="37"/>
      <c r="BX749" s="32"/>
      <c r="BY749" s="50"/>
    </row>
    <row r="750" spans="1:88" ht="23.25" customHeight="1" x14ac:dyDescent="0.2">
      <c r="A750" s="32">
        <v>108</v>
      </c>
      <c r="B750" s="32">
        <v>2011</v>
      </c>
      <c r="C750" s="38" t="s">
        <v>2713</v>
      </c>
      <c r="D750" s="32">
        <v>1</v>
      </c>
      <c r="F750" s="39">
        <v>756</v>
      </c>
      <c r="J750" s="40" t="s">
        <v>2232</v>
      </c>
      <c r="K750" s="39">
        <v>1</v>
      </c>
      <c r="L750" s="39">
        <v>1</v>
      </c>
      <c r="O750" s="39">
        <v>33</v>
      </c>
      <c r="P750" s="39">
        <v>1</v>
      </c>
      <c r="Q750" s="39">
        <v>2</v>
      </c>
      <c r="T750" s="13" t="s">
        <v>2233</v>
      </c>
      <c r="U750" s="51">
        <v>40785</v>
      </c>
      <c r="V750" s="51">
        <v>40785</v>
      </c>
      <c r="W750" s="51">
        <v>40998</v>
      </c>
      <c r="Z750" s="42">
        <v>11247600</v>
      </c>
      <c r="AA750" s="39">
        <v>1</v>
      </c>
      <c r="AB750" s="39">
        <v>1</v>
      </c>
      <c r="AC750" s="39">
        <v>1</v>
      </c>
      <c r="AH750" s="38" t="s">
        <v>2710</v>
      </c>
      <c r="AI750" s="43">
        <v>210</v>
      </c>
      <c r="AO750" s="39">
        <v>1</v>
      </c>
      <c r="AP750" s="40" t="s">
        <v>1507</v>
      </c>
      <c r="AT750" s="39">
        <v>25</v>
      </c>
      <c r="AU750" s="39">
        <v>25</v>
      </c>
      <c r="AV750" s="39">
        <v>2</v>
      </c>
      <c r="AX750" s="40" t="s">
        <v>1740</v>
      </c>
      <c r="AY750" s="40" t="s">
        <v>1490</v>
      </c>
      <c r="AZ750" s="32" t="s">
        <v>70</v>
      </c>
      <c r="BA750" s="32" t="s">
        <v>2234</v>
      </c>
      <c r="BB750" s="32"/>
      <c r="BC750" s="44">
        <v>3856</v>
      </c>
      <c r="BD750" s="45">
        <v>40724</v>
      </c>
      <c r="BE750" s="45"/>
      <c r="BF750" s="46">
        <v>7342</v>
      </c>
      <c r="BG750" s="47">
        <v>40785</v>
      </c>
      <c r="BH750" s="48" t="s">
        <v>1740</v>
      </c>
      <c r="BI750" s="53" t="s">
        <v>1741</v>
      </c>
      <c r="BJ750" s="40" t="s">
        <v>73</v>
      </c>
      <c r="BK750" s="39" t="s">
        <v>74</v>
      </c>
      <c r="BL750" s="39" t="s">
        <v>75</v>
      </c>
      <c r="BM750" s="37"/>
      <c r="BP750" s="32"/>
      <c r="BQ750" s="32"/>
      <c r="BR750" s="32"/>
      <c r="BS750" s="32"/>
      <c r="BT750" s="32"/>
      <c r="BU750" s="32"/>
      <c r="BV750" s="32"/>
      <c r="BW750" s="37"/>
      <c r="BX750" s="32"/>
      <c r="BY750" s="50"/>
      <c r="CE750" s="39"/>
      <c r="CF750" s="39"/>
      <c r="CG750" s="39"/>
      <c r="CH750" s="39"/>
      <c r="CI750" s="39"/>
      <c r="CJ750" s="39"/>
    </row>
    <row r="751" spans="1:88" ht="23.25" customHeight="1" x14ac:dyDescent="0.2">
      <c r="A751" s="32">
        <v>108</v>
      </c>
      <c r="B751" s="32">
        <v>2011</v>
      </c>
      <c r="C751" s="38" t="s">
        <v>2713</v>
      </c>
      <c r="D751" s="32">
        <v>1</v>
      </c>
      <c r="F751" s="39">
        <v>757</v>
      </c>
      <c r="J751" s="40" t="s">
        <v>2235</v>
      </c>
      <c r="K751" s="39">
        <v>1</v>
      </c>
      <c r="L751" s="39">
        <v>1</v>
      </c>
      <c r="O751" s="39">
        <v>33</v>
      </c>
      <c r="P751" s="39">
        <v>1</v>
      </c>
      <c r="Q751" s="39">
        <v>2</v>
      </c>
      <c r="T751" s="13" t="s">
        <v>2236</v>
      </c>
      <c r="U751" s="51">
        <v>40785</v>
      </c>
      <c r="V751" s="51">
        <v>40785</v>
      </c>
      <c r="W751" s="51">
        <v>40923</v>
      </c>
      <c r="Z751" s="42">
        <v>7230600</v>
      </c>
      <c r="AA751" s="39">
        <v>1</v>
      </c>
      <c r="AB751" s="39">
        <v>1</v>
      </c>
      <c r="AC751" s="39">
        <v>1</v>
      </c>
      <c r="AH751" s="38" t="s">
        <v>2710</v>
      </c>
      <c r="AI751" s="43">
        <v>135</v>
      </c>
      <c r="AO751" s="39">
        <v>1</v>
      </c>
      <c r="AP751" s="40" t="s">
        <v>1491</v>
      </c>
      <c r="AT751" s="39">
        <v>25</v>
      </c>
      <c r="AU751" s="39">
        <v>25</v>
      </c>
      <c r="AV751" s="39">
        <v>2</v>
      </c>
      <c r="AX751" s="40" t="s">
        <v>1569</v>
      </c>
      <c r="AY751" s="40" t="s">
        <v>1491</v>
      </c>
      <c r="AZ751" s="32" t="s">
        <v>70</v>
      </c>
      <c r="BA751" s="32" t="s">
        <v>1657</v>
      </c>
      <c r="BB751" s="32"/>
      <c r="BC751" s="44">
        <v>4045</v>
      </c>
      <c r="BD751" s="45">
        <v>40749</v>
      </c>
      <c r="BE751" s="45"/>
      <c r="BF751" s="46">
        <v>7354</v>
      </c>
      <c r="BG751" s="47">
        <v>40785</v>
      </c>
      <c r="BH751" s="48" t="s">
        <v>1571</v>
      </c>
      <c r="BI751" s="49">
        <v>310020102100003</v>
      </c>
      <c r="BJ751" s="40" t="s">
        <v>73</v>
      </c>
      <c r="BK751" s="39" t="s">
        <v>1533</v>
      </c>
      <c r="BL751" s="39" t="s">
        <v>75</v>
      </c>
      <c r="BM751" s="37"/>
      <c r="BP751" s="32"/>
      <c r="BQ751" s="32"/>
      <c r="BR751" s="32"/>
      <c r="BS751" s="32"/>
      <c r="BT751" s="32"/>
      <c r="BU751" s="32"/>
      <c r="BV751" s="32"/>
      <c r="BW751" s="37"/>
      <c r="BX751" s="32"/>
      <c r="BY751" s="50"/>
    </row>
    <row r="752" spans="1:88" ht="23.25" customHeight="1" x14ac:dyDescent="0.2">
      <c r="A752" s="32">
        <v>108</v>
      </c>
      <c r="B752" s="32">
        <v>2011</v>
      </c>
      <c r="C752" s="38" t="s">
        <v>2713</v>
      </c>
      <c r="D752" s="32">
        <v>1</v>
      </c>
      <c r="F752" s="39">
        <v>758</v>
      </c>
      <c r="J752" s="40" t="s">
        <v>2237</v>
      </c>
      <c r="K752" s="39">
        <v>1</v>
      </c>
      <c r="L752" s="39">
        <v>1</v>
      </c>
      <c r="O752" s="39">
        <v>33</v>
      </c>
      <c r="P752" s="39">
        <v>1</v>
      </c>
      <c r="Q752" s="39">
        <v>2</v>
      </c>
      <c r="T752" s="13" t="s">
        <v>2238</v>
      </c>
      <c r="U752" s="51">
        <v>40785</v>
      </c>
      <c r="V752" s="51">
        <v>40785</v>
      </c>
      <c r="W752" s="51">
        <v>40923</v>
      </c>
      <c r="Z752" s="42">
        <v>5543460</v>
      </c>
      <c r="AA752" s="39">
        <v>1</v>
      </c>
      <c r="AB752" s="39">
        <v>1</v>
      </c>
      <c r="AC752" s="39">
        <v>1</v>
      </c>
      <c r="AH752" s="38" t="s">
        <v>2710</v>
      </c>
      <c r="AI752" s="43">
        <v>135</v>
      </c>
      <c r="AO752" s="39">
        <v>1</v>
      </c>
      <c r="AP752" s="40" t="s">
        <v>1524</v>
      </c>
      <c r="AT752" s="39">
        <v>25</v>
      </c>
      <c r="AU752" s="39">
        <v>25</v>
      </c>
      <c r="AV752" s="39">
        <v>2</v>
      </c>
      <c r="AX752" s="40" t="s">
        <v>1611</v>
      </c>
      <c r="AY752" s="58" t="s">
        <v>1498</v>
      </c>
      <c r="AZ752" s="32" t="s">
        <v>1548</v>
      </c>
      <c r="BA752" s="32" t="s">
        <v>2239</v>
      </c>
      <c r="BB752" s="32"/>
      <c r="BC752" s="44">
        <v>388</v>
      </c>
      <c r="BD752" s="45">
        <v>40564</v>
      </c>
      <c r="BE752" s="45"/>
      <c r="BF752" s="46">
        <v>7353</v>
      </c>
      <c r="BG752" s="47">
        <v>40785</v>
      </c>
      <c r="BH752" s="48" t="s">
        <v>1611</v>
      </c>
      <c r="BI752" s="53" t="s">
        <v>2063</v>
      </c>
      <c r="BJ752" s="40" t="s">
        <v>73</v>
      </c>
      <c r="BK752" s="39" t="s">
        <v>1533</v>
      </c>
      <c r="BL752" s="39" t="s">
        <v>75</v>
      </c>
      <c r="BM752" s="37"/>
      <c r="BP752" s="32"/>
      <c r="BQ752" s="32"/>
      <c r="BR752" s="32"/>
      <c r="BS752" s="32"/>
      <c r="BT752" s="32"/>
      <c r="BU752" s="32"/>
      <c r="BV752" s="32"/>
      <c r="BW752" s="37"/>
      <c r="BX752" s="32"/>
      <c r="BY752" s="50"/>
      <c r="CE752" s="39"/>
      <c r="CF752" s="39"/>
      <c r="CG752" s="39"/>
      <c r="CH752" s="39"/>
      <c r="CI752" s="39"/>
      <c r="CJ752" s="39"/>
    </row>
    <row r="753" spans="1:88" ht="23.25" customHeight="1" x14ac:dyDescent="0.2">
      <c r="A753" s="32">
        <v>108</v>
      </c>
      <c r="B753" s="32">
        <v>2011</v>
      </c>
      <c r="C753" s="38" t="s">
        <v>2713</v>
      </c>
      <c r="D753" s="32">
        <v>1</v>
      </c>
      <c r="F753" s="39">
        <v>759</v>
      </c>
      <c r="J753" s="40" t="s">
        <v>2247</v>
      </c>
      <c r="K753" s="39">
        <v>1</v>
      </c>
      <c r="L753" s="39">
        <v>1</v>
      </c>
      <c r="O753" s="39">
        <v>33</v>
      </c>
      <c r="P753" s="39">
        <v>1</v>
      </c>
      <c r="Q753" s="39">
        <v>2</v>
      </c>
      <c r="T753" s="13" t="s">
        <v>2248</v>
      </c>
      <c r="U753" s="51">
        <v>40787</v>
      </c>
      <c r="V753" s="51">
        <v>40787</v>
      </c>
      <c r="W753" s="51">
        <v>40892</v>
      </c>
      <c r="Z753" s="42">
        <v>4311580</v>
      </c>
      <c r="AA753" s="39">
        <v>1</v>
      </c>
      <c r="AB753" s="39">
        <v>1</v>
      </c>
      <c r="AC753" s="39">
        <v>1</v>
      </c>
      <c r="AH753" s="38" t="s">
        <v>2710</v>
      </c>
      <c r="AI753" s="43">
        <v>105</v>
      </c>
      <c r="AO753" s="39">
        <v>1</v>
      </c>
      <c r="AP753" s="40" t="s">
        <v>2151</v>
      </c>
      <c r="AT753" s="39">
        <v>25</v>
      </c>
      <c r="AU753" s="39">
        <v>25</v>
      </c>
      <c r="AV753" s="39">
        <v>2</v>
      </c>
      <c r="AX753" s="40" t="s">
        <v>1585</v>
      </c>
      <c r="AY753" s="58" t="s">
        <v>1494</v>
      </c>
      <c r="AZ753" s="32" t="s">
        <v>1548</v>
      </c>
      <c r="BA753" s="32" t="s">
        <v>1889</v>
      </c>
      <c r="BB753" s="32"/>
      <c r="BC753" s="44">
        <v>4264</v>
      </c>
      <c r="BD753" s="45">
        <v>40767</v>
      </c>
      <c r="BE753" s="45"/>
      <c r="BF753" s="46">
        <v>7389</v>
      </c>
      <c r="BG753" s="47">
        <v>40787</v>
      </c>
      <c r="BH753" s="48" t="s">
        <v>1587</v>
      </c>
      <c r="BI753" s="53" t="s">
        <v>2252</v>
      </c>
      <c r="BJ753" s="40" t="s">
        <v>73</v>
      </c>
      <c r="BK753" s="39" t="s">
        <v>1533</v>
      </c>
      <c r="BL753" s="39" t="s">
        <v>75</v>
      </c>
      <c r="BM753" s="37">
        <v>1231880</v>
      </c>
      <c r="BN753" s="72">
        <v>30</v>
      </c>
      <c r="BP753" s="32"/>
      <c r="BQ753" s="32"/>
      <c r="BR753" s="32">
        <v>9412</v>
      </c>
      <c r="BS753" s="50">
        <v>40891</v>
      </c>
      <c r="BT753" s="50"/>
      <c r="BU753" s="50"/>
      <c r="BV753" s="32"/>
      <c r="BW753" s="37"/>
      <c r="BX753" s="32"/>
      <c r="BY753" s="50"/>
    </row>
    <row r="754" spans="1:88" ht="23.25" customHeight="1" x14ac:dyDescent="0.2">
      <c r="A754" s="32">
        <v>108</v>
      </c>
      <c r="B754" s="32">
        <v>2011</v>
      </c>
      <c r="C754" s="38" t="s">
        <v>2713</v>
      </c>
      <c r="D754" s="32">
        <v>1</v>
      </c>
      <c r="F754" s="39">
        <v>760</v>
      </c>
      <c r="J754" s="40" t="s">
        <v>2249</v>
      </c>
      <c r="K754" s="39">
        <v>1</v>
      </c>
      <c r="L754" s="39">
        <v>1</v>
      </c>
      <c r="O754" s="39">
        <v>33</v>
      </c>
      <c r="P754" s="39">
        <v>1</v>
      </c>
      <c r="Q754" s="39">
        <v>2</v>
      </c>
      <c r="T754" s="13" t="s">
        <v>2250</v>
      </c>
      <c r="U754" s="51">
        <v>40787</v>
      </c>
      <c r="V754" s="51">
        <v>40787</v>
      </c>
      <c r="W754" s="51">
        <v>40887</v>
      </c>
      <c r="Z754" s="42">
        <v>4024141</v>
      </c>
      <c r="AA754" s="39">
        <v>1</v>
      </c>
      <c r="AB754" s="39">
        <v>1</v>
      </c>
      <c r="AC754" s="39">
        <v>1</v>
      </c>
      <c r="AH754" s="38" t="s">
        <v>2710</v>
      </c>
      <c r="AI754" s="43">
        <v>98</v>
      </c>
      <c r="AO754" s="39">
        <v>1</v>
      </c>
      <c r="AP754" s="19" t="s">
        <v>1494</v>
      </c>
      <c r="AT754" s="39">
        <v>25</v>
      </c>
      <c r="AU754" s="39">
        <v>25</v>
      </c>
      <c r="AV754" s="39">
        <v>2</v>
      </c>
      <c r="AX754" s="40" t="s">
        <v>1585</v>
      </c>
      <c r="AY754" s="58" t="s">
        <v>1494</v>
      </c>
      <c r="AZ754" s="32" t="s">
        <v>1548</v>
      </c>
      <c r="BA754" s="32" t="s">
        <v>2251</v>
      </c>
      <c r="BB754" s="32"/>
      <c r="BC754" s="44">
        <v>4266</v>
      </c>
      <c r="BD754" s="45">
        <v>40767</v>
      </c>
      <c r="BE754" s="45"/>
      <c r="BF754" s="46">
        <v>7390</v>
      </c>
      <c r="BG754" s="47">
        <v>40787</v>
      </c>
      <c r="BH754" s="48" t="s">
        <v>1587</v>
      </c>
      <c r="BI754" s="53" t="s">
        <v>2252</v>
      </c>
      <c r="BJ754" s="40" t="s">
        <v>73</v>
      </c>
      <c r="BK754" s="39" t="s">
        <v>74</v>
      </c>
      <c r="BL754" s="39" t="s">
        <v>75</v>
      </c>
      <c r="BM754" s="37">
        <v>821253</v>
      </c>
      <c r="BN754" s="72">
        <v>20</v>
      </c>
      <c r="BO754" s="70">
        <v>40938</v>
      </c>
      <c r="BP754" s="32"/>
      <c r="BQ754" s="32"/>
      <c r="BR754" s="32">
        <v>9529</v>
      </c>
      <c r="BS754" s="50">
        <v>40893</v>
      </c>
      <c r="BT754" s="50"/>
      <c r="BU754" s="50"/>
      <c r="BV754" s="32"/>
      <c r="BW754" s="37"/>
      <c r="BX754" s="32"/>
      <c r="BY754" s="50"/>
    </row>
    <row r="755" spans="1:88" ht="23.25" customHeight="1" x14ac:dyDescent="0.2">
      <c r="A755" s="32">
        <v>108</v>
      </c>
      <c r="B755" s="32">
        <v>2011</v>
      </c>
      <c r="C755" s="38" t="s">
        <v>2713</v>
      </c>
      <c r="D755" s="32">
        <v>1</v>
      </c>
      <c r="F755" s="39">
        <v>761</v>
      </c>
      <c r="J755" s="40" t="s">
        <v>2260</v>
      </c>
      <c r="K755" s="39">
        <v>1</v>
      </c>
      <c r="L755" s="39">
        <v>1</v>
      </c>
      <c r="O755" s="39">
        <v>31</v>
      </c>
      <c r="P755" s="39">
        <v>1</v>
      </c>
      <c r="Q755" s="39">
        <v>2</v>
      </c>
      <c r="T755" s="20" t="s">
        <v>2261</v>
      </c>
      <c r="U755" s="51">
        <v>40788</v>
      </c>
      <c r="V755" s="51">
        <v>40788</v>
      </c>
      <c r="W755" s="51">
        <v>40944</v>
      </c>
      <c r="Z755" s="42">
        <v>16068000</v>
      </c>
      <c r="AA755" s="39">
        <v>1</v>
      </c>
      <c r="AB755" s="39">
        <v>1</v>
      </c>
      <c r="AC755" s="39">
        <v>1</v>
      </c>
      <c r="AH755" s="38" t="s">
        <v>2710</v>
      </c>
      <c r="AI755" s="43">
        <v>150</v>
      </c>
      <c r="AO755" s="39">
        <v>1</v>
      </c>
      <c r="AP755" s="40" t="s">
        <v>1505</v>
      </c>
      <c r="AT755" s="39">
        <v>25</v>
      </c>
      <c r="AU755" s="39">
        <v>25</v>
      </c>
      <c r="AV755" s="39">
        <v>2</v>
      </c>
      <c r="AX755" s="40" t="s">
        <v>1944</v>
      </c>
      <c r="AY755" s="40" t="s">
        <v>2055</v>
      </c>
      <c r="AZ755" s="32" t="s">
        <v>1526</v>
      </c>
      <c r="BA755" s="32" t="s">
        <v>1691</v>
      </c>
      <c r="BB755" s="32" t="s">
        <v>1718</v>
      </c>
      <c r="BC755" s="44">
        <v>4384</v>
      </c>
      <c r="BD755" s="45">
        <v>40774</v>
      </c>
      <c r="BE755" s="45"/>
      <c r="BF755" s="46">
        <v>7412</v>
      </c>
      <c r="BG755" s="47">
        <v>40788</v>
      </c>
      <c r="BH755" s="48" t="s">
        <v>1529</v>
      </c>
      <c r="BI755" s="49">
        <v>331001010210</v>
      </c>
      <c r="BJ755" s="40" t="s">
        <v>73</v>
      </c>
      <c r="BK755" s="39" t="s">
        <v>1533</v>
      </c>
      <c r="BL755" s="39" t="s">
        <v>75</v>
      </c>
      <c r="BM755" s="37"/>
      <c r="BP755" s="32"/>
      <c r="BQ755" s="32"/>
      <c r="BR755" s="32"/>
      <c r="BS755" s="32"/>
      <c r="BT755" s="32"/>
      <c r="BU755" s="32"/>
      <c r="BV755" s="32"/>
      <c r="BW755" s="37"/>
      <c r="BX755" s="32"/>
      <c r="BY755" s="50"/>
    </row>
    <row r="756" spans="1:88" ht="23.25" customHeight="1" x14ac:dyDescent="0.2">
      <c r="A756" s="32">
        <v>108</v>
      </c>
      <c r="B756" s="32">
        <v>2011</v>
      </c>
      <c r="C756" s="38" t="s">
        <v>2713</v>
      </c>
      <c r="D756" s="32">
        <v>1</v>
      </c>
      <c r="F756" s="39">
        <v>762</v>
      </c>
      <c r="J756" s="40" t="s">
        <v>2263</v>
      </c>
      <c r="K756" s="39">
        <v>1</v>
      </c>
      <c r="L756" s="39">
        <v>1</v>
      </c>
      <c r="O756" s="39">
        <v>31</v>
      </c>
      <c r="P756" s="39">
        <v>1</v>
      </c>
      <c r="Q756" s="39">
        <v>2</v>
      </c>
      <c r="T756" s="20" t="s">
        <v>2264</v>
      </c>
      <c r="U756" s="51">
        <v>40792</v>
      </c>
      <c r="V756" s="51">
        <v>40792</v>
      </c>
      <c r="W756" s="51">
        <v>40914</v>
      </c>
      <c r="Z756" s="42">
        <v>9855040</v>
      </c>
      <c r="AA756" s="39">
        <v>1</v>
      </c>
      <c r="AB756" s="39">
        <v>1</v>
      </c>
      <c r="AC756" s="39">
        <v>1</v>
      </c>
      <c r="AH756" s="38" t="s">
        <v>2710</v>
      </c>
      <c r="AI756" s="43">
        <v>120</v>
      </c>
      <c r="AO756" s="39">
        <v>1</v>
      </c>
      <c r="AP756" s="40" t="s">
        <v>67</v>
      </c>
      <c r="AT756" s="39">
        <v>25</v>
      </c>
      <c r="AU756" s="39">
        <v>25</v>
      </c>
      <c r="AV756" s="39">
        <v>2</v>
      </c>
      <c r="AX756" s="40" t="s">
        <v>68</v>
      </c>
      <c r="AY756" s="40" t="s">
        <v>2055</v>
      </c>
      <c r="AZ756" s="32" t="s">
        <v>1534</v>
      </c>
      <c r="BA756" s="32" t="s">
        <v>1691</v>
      </c>
      <c r="BB756" s="32" t="s">
        <v>2265</v>
      </c>
      <c r="BC756" s="44">
        <v>4395</v>
      </c>
      <c r="BD756" s="45">
        <v>40777</v>
      </c>
      <c r="BE756" s="45"/>
      <c r="BF756" s="46">
        <v>7430</v>
      </c>
      <c r="BG756" s="47">
        <v>40792</v>
      </c>
      <c r="BH756" s="48" t="s">
        <v>72</v>
      </c>
      <c r="BI756" s="49">
        <v>331001010210</v>
      </c>
      <c r="BJ756" s="40" t="s">
        <v>73</v>
      </c>
      <c r="BK756" s="39" t="s">
        <v>1533</v>
      </c>
      <c r="BL756" s="39" t="s">
        <v>75</v>
      </c>
      <c r="BM756" s="37">
        <v>1231880</v>
      </c>
      <c r="BN756" s="72">
        <v>15</v>
      </c>
      <c r="BO756" s="70">
        <v>40928</v>
      </c>
      <c r="BP756" s="32"/>
      <c r="BQ756" s="32"/>
      <c r="BR756" s="32">
        <v>9868</v>
      </c>
      <c r="BS756" s="50">
        <v>40903</v>
      </c>
      <c r="BT756" s="50"/>
      <c r="BU756" s="50"/>
      <c r="BV756" s="32"/>
      <c r="BW756" s="37"/>
      <c r="BX756" s="32"/>
      <c r="BY756" s="50"/>
    </row>
    <row r="757" spans="1:88" ht="23.25" customHeight="1" x14ac:dyDescent="0.2">
      <c r="A757" s="32">
        <v>108</v>
      </c>
      <c r="B757" s="32">
        <v>2011</v>
      </c>
      <c r="C757" s="38" t="s">
        <v>2713</v>
      </c>
      <c r="D757" s="32">
        <v>1</v>
      </c>
      <c r="F757" s="39">
        <v>763</v>
      </c>
      <c r="J757" s="40" t="s">
        <v>2269</v>
      </c>
      <c r="K757" s="39">
        <v>1</v>
      </c>
      <c r="L757" s="39">
        <v>1</v>
      </c>
      <c r="O757" s="39">
        <v>31</v>
      </c>
      <c r="P757" s="39">
        <v>1</v>
      </c>
      <c r="Q757" s="39">
        <v>2</v>
      </c>
      <c r="T757" s="13" t="s">
        <v>2270</v>
      </c>
      <c r="U757" s="51">
        <v>40795</v>
      </c>
      <c r="V757" s="51">
        <v>40795</v>
      </c>
      <c r="W757" s="51">
        <v>40917</v>
      </c>
      <c r="Z757" s="42">
        <v>9855040</v>
      </c>
      <c r="AA757" s="39">
        <v>1</v>
      </c>
      <c r="AB757" s="39">
        <v>1</v>
      </c>
      <c r="AC757" s="39">
        <v>1</v>
      </c>
      <c r="AH757" s="38" t="s">
        <v>2710</v>
      </c>
      <c r="AI757" s="43">
        <v>120</v>
      </c>
      <c r="AO757" s="39">
        <v>1</v>
      </c>
      <c r="AP757" s="40" t="s">
        <v>1508</v>
      </c>
      <c r="AT757" s="39">
        <v>25</v>
      </c>
      <c r="AU757" s="39">
        <v>25</v>
      </c>
      <c r="AV757" s="39">
        <v>2</v>
      </c>
      <c r="AX757" s="40" t="s">
        <v>1757</v>
      </c>
      <c r="AY757" s="40" t="s">
        <v>1512</v>
      </c>
      <c r="AZ757" s="32" t="s">
        <v>1534</v>
      </c>
      <c r="BA757" s="32" t="s">
        <v>1530</v>
      </c>
      <c r="BB757" s="32"/>
      <c r="BC757" s="44">
        <v>3084</v>
      </c>
      <c r="BD757" s="45">
        <v>40669</v>
      </c>
      <c r="BE757" s="45"/>
      <c r="BF757" s="46">
        <v>7534</v>
      </c>
      <c r="BG757" s="47">
        <v>40795</v>
      </c>
      <c r="BH757" s="48" t="s">
        <v>1803</v>
      </c>
      <c r="BI757" s="53" t="s">
        <v>1804</v>
      </c>
      <c r="BJ757" s="40" t="s">
        <v>73</v>
      </c>
      <c r="BK757" s="39" t="s">
        <v>1533</v>
      </c>
      <c r="BL757" s="39" t="s">
        <v>75</v>
      </c>
      <c r="BM757" s="37"/>
      <c r="BP757" s="32"/>
      <c r="BQ757" s="32"/>
      <c r="BR757" s="32"/>
      <c r="BS757" s="32"/>
      <c r="BT757" s="32"/>
      <c r="BU757" s="32"/>
      <c r="BV757" s="32"/>
      <c r="BW757" s="37"/>
      <c r="BX757" s="32"/>
      <c r="BY757" s="50"/>
      <c r="CE757" s="39"/>
      <c r="CF757" s="39"/>
      <c r="CG757" s="39"/>
      <c r="CH757" s="39"/>
      <c r="CI757" s="39"/>
      <c r="CJ757" s="39"/>
    </row>
    <row r="758" spans="1:88" ht="23.25" customHeight="1" x14ac:dyDescent="0.2">
      <c r="A758" s="32">
        <v>108</v>
      </c>
      <c r="B758" s="32">
        <v>2011</v>
      </c>
      <c r="C758" s="38" t="s">
        <v>2713</v>
      </c>
      <c r="D758" s="32">
        <v>1</v>
      </c>
      <c r="F758" s="39">
        <v>764</v>
      </c>
      <c r="J758" s="40" t="s">
        <v>2271</v>
      </c>
      <c r="K758" s="39">
        <v>1</v>
      </c>
      <c r="L758" s="39">
        <v>1</v>
      </c>
      <c r="O758" s="39">
        <v>33</v>
      </c>
      <c r="P758" s="39">
        <v>1</v>
      </c>
      <c r="Q758" s="39">
        <v>2</v>
      </c>
      <c r="T758" s="13" t="s">
        <v>2272</v>
      </c>
      <c r="U758" s="51">
        <v>40795</v>
      </c>
      <c r="V758" s="51">
        <v>40795</v>
      </c>
      <c r="W758" s="51">
        <v>40917</v>
      </c>
      <c r="Z758" s="42">
        <v>4927520</v>
      </c>
      <c r="AA758" s="39">
        <v>1</v>
      </c>
      <c r="AB758" s="39">
        <v>1</v>
      </c>
      <c r="AC758" s="39">
        <v>1</v>
      </c>
      <c r="AH758" s="38" t="s">
        <v>2710</v>
      </c>
      <c r="AI758" s="43">
        <v>120</v>
      </c>
      <c r="AO758" s="39">
        <v>1</v>
      </c>
      <c r="AP758" s="40" t="s">
        <v>1488</v>
      </c>
      <c r="AT758" s="39">
        <v>25</v>
      </c>
      <c r="AU758" s="39">
        <v>25</v>
      </c>
      <c r="AV758" s="39">
        <v>2</v>
      </c>
      <c r="AX758" s="40" t="s">
        <v>1554</v>
      </c>
      <c r="AY758" s="40" t="s">
        <v>2055</v>
      </c>
      <c r="AZ758" s="32" t="s">
        <v>1548</v>
      </c>
      <c r="BA758" s="32" t="s">
        <v>1549</v>
      </c>
      <c r="BB758" s="32"/>
      <c r="BC758" s="44">
        <v>3930</v>
      </c>
      <c r="BD758" s="45">
        <v>40727</v>
      </c>
      <c r="BE758" s="45"/>
      <c r="BF758" s="46">
        <v>7538</v>
      </c>
      <c r="BG758" s="47">
        <v>40795</v>
      </c>
      <c r="BH758" s="48" t="s">
        <v>72</v>
      </c>
      <c r="BI758" s="49">
        <v>331001010210</v>
      </c>
      <c r="BJ758" s="40" t="s">
        <v>73</v>
      </c>
      <c r="BK758" s="39" t="s">
        <v>74</v>
      </c>
      <c r="BL758" s="39" t="s">
        <v>75</v>
      </c>
      <c r="BM758" s="37"/>
      <c r="BP758" s="32"/>
      <c r="BQ758" s="32"/>
      <c r="BR758" s="32"/>
      <c r="BS758" s="32"/>
      <c r="BT758" s="32"/>
      <c r="BU758" s="32"/>
      <c r="BV758" s="32"/>
      <c r="BW758" s="37"/>
      <c r="BX758" s="32"/>
      <c r="BY758" s="50"/>
    </row>
    <row r="759" spans="1:88" ht="23.25" customHeight="1" x14ac:dyDescent="0.2">
      <c r="A759" s="32">
        <v>108</v>
      </c>
      <c r="B759" s="32">
        <v>2011</v>
      </c>
      <c r="C759" s="38" t="s">
        <v>2713</v>
      </c>
      <c r="D759" s="32">
        <v>1</v>
      </c>
      <c r="F759" s="39">
        <v>765</v>
      </c>
      <c r="J759" s="40" t="s">
        <v>727</v>
      </c>
      <c r="K759" s="39">
        <v>1</v>
      </c>
      <c r="L759" s="39">
        <v>1</v>
      </c>
      <c r="O759" s="39">
        <v>31</v>
      </c>
      <c r="P759" s="39">
        <v>1</v>
      </c>
      <c r="Q759" s="39">
        <v>2</v>
      </c>
      <c r="T759" s="13" t="s">
        <v>1416</v>
      </c>
      <c r="U759" s="51">
        <v>40798</v>
      </c>
      <c r="V759" s="51">
        <v>40798</v>
      </c>
      <c r="W759" s="51">
        <v>40923</v>
      </c>
      <c r="Z759" s="42">
        <v>10101416</v>
      </c>
      <c r="AA759" s="39">
        <v>1</v>
      </c>
      <c r="AB759" s="39">
        <v>1</v>
      </c>
      <c r="AC759" s="39">
        <v>1</v>
      </c>
      <c r="AH759" s="38" t="s">
        <v>2710</v>
      </c>
      <c r="AI759" s="43">
        <v>123</v>
      </c>
      <c r="AO759" s="39">
        <v>1</v>
      </c>
      <c r="AP759" s="40" t="s">
        <v>1522</v>
      </c>
      <c r="AT759" s="39">
        <v>25</v>
      </c>
      <c r="AU759" s="39">
        <v>25</v>
      </c>
      <c r="AV759" s="39">
        <v>2</v>
      </c>
      <c r="AX759" s="40" t="s">
        <v>2010</v>
      </c>
      <c r="AY759" s="40" t="s">
        <v>2055</v>
      </c>
      <c r="AZ759" s="32" t="s">
        <v>1526</v>
      </c>
      <c r="BA759" s="32" t="s">
        <v>1530</v>
      </c>
      <c r="BB759" s="32"/>
      <c r="BC759" s="44">
        <v>4590</v>
      </c>
      <c r="BD759" s="45">
        <v>40794</v>
      </c>
      <c r="BE759" s="45"/>
      <c r="BF759" s="46">
        <v>7649</v>
      </c>
      <c r="BG759" s="47">
        <v>40798</v>
      </c>
      <c r="BH759" s="48" t="s">
        <v>1529</v>
      </c>
      <c r="BI759" s="53" t="s">
        <v>1532</v>
      </c>
      <c r="BJ759" s="40" t="s">
        <v>73</v>
      </c>
      <c r="BK759" s="39" t="s">
        <v>1533</v>
      </c>
      <c r="BL759" s="39" t="s">
        <v>75</v>
      </c>
      <c r="BM759" s="37"/>
      <c r="BP759" s="32"/>
      <c r="BQ759" s="32"/>
      <c r="BR759" s="32"/>
      <c r="BS759" s="32"/>
      <c r="BT759" s="32"/>
      <c r="BU759" s="32"/>
      <c r="BV759" s="32"/>
      <c r="BW759" s="37"/>
      <c r="BX759" s="32"/>
      <c r="BY759" s="50"/>
    </row>
    <row r="760" spans="1:88" ht="23.25" customHeight="1" x14ac:dyDescent="0.2">
      <c r="A760" s="32">
        <v>108</v>
      </c>
      <c r="B760" s="32">
        <v>2011</v>
      </c>
      <c r="C760" s="38" t="s">
        <v>2713</v>
      </c>
      <c r="D760" s="32">
        <v>1</v>
      </c>
      <c r="F760" s="39">
        <v>766</v>
      </c>
      <c r="J760" s="40" t="s">
        <v>2273</v>
      </c>
      <c r="K760" s="39">
        <v>1</v>
      </c>
      <c r="L760" s="39">
        <v>1</v>
      </c>
      <c r="O760" s="39">
        <v>31</v>
      </c>
      <c r="P760" s="39">
        <v>1</v>
      </c>
      <c r="Q760" s="39">
        <v>2</v>
      </c>
      <c r="T760" s="13" t="s">
        <v>2274</v>
      </c>
      <c r="U760" s="51">
        <v>40799</v>
      </c>
      <c r="V760" s="51">
        <v>40799</v>
      </c>
      <c r="W760" s="51">
        <v>40921</v>
      </c>
      <c r="Z760" s="42">
        <v>9855040</v>
      </c>
      <c r="AA760" s="39">
        <v>1</v>
      </c>
      <c r="AB760" s="39">
        <v>1</v>
      </c>
      <c r="AC760" s="39">
        <v>1</v>
      </c>
      <c r="AH760" s="38" t="s">
        <v>2710</v>
      </c>
      <c r="AI760" s="43">
        <v>120</v>
      </c>
      <c r="AO760" s="39">
        <v>1</v>
      </c>
      <c r="AP760" s="40" t="s">
        <v>1524</v>
      </c>
      <c r="AT760" s="39">
        <v>25</v>
      </c>
      <c r="AU760" s="39">
        <v>25</v>
      </c>
      <c r="AV760" s="39">
        <v>2</v>
      </c>
      <c r="AX760" s="40" t="s">
        <v>1611</v>
      </c>
      <c r="AY760" s="58" t="s">
        <v>1498</v>
      </c>
      <c r="AZ760" s="32" t="s">
        <v>1534</v>
      </c>
      <c r="BA760" s="32" t="s">
        <v>2275</v>
      </c>
      <c r="BB760" s="32"/>
      <c r="BC760" s="44">
        <v>4114</v>
      </c>
      <c r="BD760" s="45">
        <v>40756</v>
      </c>
      <c r="BE760" s="45"/>
      <c r="BF760" s="46">
        <v>7660</v>
      </c>
      <c r="BG760" s="47">
        <v>40799</v>
      </c>
      <c r="BH760" s="48" t="s">
        <v>1611</v>
      </c>
      <c r="BI760" s="53" t="s">
        <v>2063</v>
      </c>
      <c r="BJ760" s="40" t="s">
        <v>73</v>
      </c>
      <c r="BK760" s="39" t="s">
        <v>1533</v>
      </c>
      <c r="BL760" s="39" t="s">
        <v>75</v>
      </c>
      <c r="BM760" s="37"/>
      <c r="BP760" s="32"/>
      <c r="BQ760" s="32"/>
      <c r="BR760" s="32"/>
      <c r="BS760" s="32"/>
      <c r="BT760" s="32"/>
      <c r="BU760" s="32"/>
      <c r="BV760" s="32"/>
      <c r="BW760" s="37"/>
      <c r="BX760" s="32"/>
      <c r="BY760" s="50"/>
      <c r="CE760" s="39"/>
      <c r="CF760" s="39"/>
      <c r="CG760" s="39"/>
      <c r="CH760" s="39"/>
      <c r="CI760" s="39"/>
      <c r="CJ760" s="39"/>
    </row>
    <row r="761" spans="1:88" ht="23.25" customHeight="1" x14ac:dyDescent="0.2">
      <c r="A761" s="32">
        <v>108</v>
      </c>
      <c r="B761" s="32">
        <v>2011</v>
      </c>
      <c r="C761" s="38" t="s">
        <v>2713</v>
      </c>
      <c r="D761" s="32">
        <v>1</v>
      </c>
      <c r="F761" s="39">
        <v>767</v>
      </c>
      <c r="J761" s="40" t="s">
        <v>2282</v>
      </c>
      <c r="K761" s="39">
        <v>1</v>
      </c>
      <c r="L761" s="39">
        <v>1</v>
      </c>
      <c r="O761" s="39">
        <v>33</v>
      </c>
      <c r="P761" s="39">
        <v>1</v>
      </c>
      <c r="Q761" s="39">
        <v>2</v>
      </c>
      <c r="T761" s="13" t="s">
        <v>2283</v>
      </c>
      <c r="U761" s="51">
        <v>40802</v>
      </c>
      <c r="V761" s="51">
        <v>40802</v>
      </c>
      <c r="W761" s="51">
        <v>40893</v>
      </c>
      <c r="Z761" s="42">
        <v>4820400</v>
      </c>
      <c r="AA761" s="39">
        <v>1</v>
      </c>
      <c r="AB761" s="39">
        <v>1</v>
      </c>
      <c r="AC761" s="39">
        <v>1</v>
      </c>
      <c r="AH761" s="38" t="s">
        <v>2710</v>
      </c>
      <c r="AI761" s="43">
        <v>90</v>
      </c>
      <c r="AO761" s="39">
        <v>1</v>
      </c>
      <c r="AP761" s="19" t="s">
        <v>1494</v>
      </c>
      <c r="AT761" s="39">
        <v>25</v>
      </c>
      <c r="AU761" s="39">
        <v>25</v>
      </c>
      <c r="AV761" s="39">
        <v>2</v>
      </c>
      <c r="AX761" s="40" t="s">
        <v>1585</v>
      </c>
      <c r="AY761" s="58" t="s">
        <v>1494</v>
      </c>
      <c r="AZ761" s="32" t="s">
        <v>70</v>
      </c>
      <c r="BA761" s="32" t="s">
        <v>1854</v>
      </c>
      <c r="BB761" s="32"/>
      <c r="BC761" s="44">
        <v>4487</v>
      </c>
      <c r="BD761" s="45">
        <v>40787</v>
      </c>
      <c r="BE761" s="45"/>
      <c r="BF761" s="46">
        <v>7696</v>
      </c>
      <c r="BG761" s="47">
        <v>40802</v>
      </c>
      <c r="BH761" s="48" t="s">
        <v>1587</v>
      </c>
      <c r="BI761" s="53" t="s">
        <v>2252</v>
      </c>
      <c r="BJ761" s="40" t="s">
        <v>73</v>
      </c>
      <c r="BK761" s="39" t="s">
        <v>74</v>
      </c>
      <c r="BL761" s="39" t="s">
        <v>75</v>
      </c>
      <c r="BM761" s="37">
        <v>1606800</v>
      </c>
      <c r="BN761" s="72">
        <v>30</v>
      </c>
      <c r="BP761" s="32"/>
      <c r="BQ761" s="32"/>
      <c r="BR761" s="32">
        <v>9408</v>
      </c>
      <c r="BS761" s="50">
        <v>40891</v>
      </c>
      <c r="BT761" s="50"/>
      <c r="BU761" s="50"/>
      <c r="BV761" s="32"/>
      <c r="BW761" s="37"/>
      <c r="BX761" s="32"/>
      <c r="BY761" s="50"/>
    </row>
    <row r="762" spans="1:88" ht="23.25" customHeight="1" x14ac:dyDescent="0.2">
      <c r="A762" s="32">
        <v>108</v>
      </c>
      <c r="B762" s="32">
        <v>2011</v>
      </c>
      <c r="C762" s="38" t="s">
        <v>2713</v>
      </c>
      <c r="D762" s="32">
        <v>1</v>
      </c>
      <c r="F762" s="39">
        <v>768</v>
      </c>
      <c r="J762" s="40" t="s">
        <v>214</v>
      </c>
      <c r="K762" s="39">
        <v>1</v>
      </c>
      <c r="L762" s="39">
        <v>1</v>
      </c>
      <c r="O762" s="39">
        <v>31</v>
      </c>
      <c r="P762" s="39">
        <v>1</v>
      </c>
      <c r="Q762" s="39">
        <v>2</v>
      </c>
      <c r="T762" s="31" t="s">
        <v>2284</v>
      </c>
      <c r="U762" s="41">
        <v>40802</v>
      </c>
      <c r="V762" s="41">
        <v>40802</v>
      </c>
      <c r="W762" s="41">
        <v>40908</v>
      </c>
      <c r="Z762" s="42">
        <v>11247600</v>
      </c>
      <c r="AA762" s="39">
        <v>1</v>
      </c>
      <c r="AB762" s="39">
        <v>1</v>
      </c>
      <c r="AC762" s="39">
        <v>1</v>
      </c>
      <c r="AH762" s="38" t="s">
        <v>2710</v>
      </c>
      <c r="AI762" s="43">
        <v>105</v>
      </c>
      <c r="AO762" s="39">
        <v>1</v>
      </c>
      <c r="AP762" s="40" t="s">
        <v>1498</v>
      </c>
      <c r="AT762" s="39">
        <v>25</v>
      </c>
      <c r="AU762" s="39">
        <v>25</v>
      </c>
      <c r="AV762" s="39">
        <v>2</v>
      </c>
      <c r="AX762" s="40" t="s">
        <v>1607</v>
      </c>
      <c r="AY762" s="40" t="s">
        <v>2055</v>
      </c>
      <c r="AZ762" s="32" t="s">
        <v>2285</v>
      </c>
      <c r="BA762" s="32" t="s">
        <v>1535</v>
      </c>
      <c r="BB762" s="32" t="s">
        <v>1673</v>
      </c>
      <c r="BC762" s="44">
        <v>4666</v>
      </c>
      <c r="BD762" s="45">
        <v>40798</v>
      </c>
      <c r="BE762" s="45"/>
      <c r="BF762" s="46">
        <v>7697</v>
      </c>
      <c r="BG762" s="47">
        <v>40802</v>
      </c>
      <c r="BH762" s="48" t="s">
        <v>72</v>
      </c>
      <c r="BI762" s="49">
        <v>331001010210</v>
      </c>
      <c r="BJ762" s="40" t="s">
        <v>73</v>
      </c>
      <c r="BK762" s="39" t="s">
        <v>74</v>
      </c>
      <c r="BL762" s="39" t="s">
        <v>75</v>
      </c>
      <c r="BM762" s="37"/>
      <c r="BP762" s="32"/>
      <c r="BQ762" s="32"/>
      <c r="BR762" s="32"/>
      <c r="BS762" s="50"/>
      <c r="BT762" s="50"/>
      <c r="BU762" s="50"/>
      <c r="BV762" s="37"/>
      <c r="BW762" s="37"/>
      <c r="BX762" s="32"/>
      <c r="BY762" s="50"/>
    </row>
    <row r="763" spans="1:88" ht="23.25" customHeight="1" x14ac:dyDescent="0.2">
      <c r="A763" s="32">
        <v>108</v>
      </c>
      <c r="B763" s="32">
        <v>2011</v>
      </c>
      <c r="C763" s="38" t="s">
        <v>2713</v>
      </c>
      <c r="D763" s="32">
        <v>1</v>
      </c>
      <c r="F763" s="39">
        <v>769</v>
      </c>
      <c r="J763" s="40" t="s">
        <v>2286</v>
      </c>
      <c r="K763" s="39">
        <v>1</v>
      </c>
      <c r="L763" s="39">
        <v>1</v>
      </c>
      <c r="O763" s="39">
        <v>33</v>
      </c>
      <c r="P763" s="39">
        <v>1</v>
      </c>
      <c r="Q763" s="39">
        <v>2</v>
      </c>
      <c r="T763" s="13" t="s">
        <v>2287</v>
      </c>
      <c r="U763" s="51">
        <v>40805</v>
      </c>
      <c r="V763" s="51">
        <v>40805</v>
      </c>
      <c r="W763" s="51">
        <v>40911</v>
      </c>
      <c r="Z763" s="42">
        <v>4311580</v>
      </c>
      <c r="AA763" s="39">
        <v>1</v>
      </c>
      <c r="AB763" s="39">
        <v>1</v>
      </c>
      <c r="AC763" s="39">
        <v>1</v>
      </c>
      <c r="AH763" s="38" t="s">
        <v>2710</v>
      </c>
      <c r="AI763" s="43">
        <v>105</v>
      </c>
      <c r="AO763" s="39">
        <v>1</v>
      </c>
      <c r="AP763" s="19" t="s">
        <v>1494</v>
      </c>
      <c r="AT763" s="39">
        <v>25</v>
      </c>
      <c r="AU763" s="39">
        <v>25</v>
      </c>
      <c r="AV763" s="39">
        <v>2</v>
      </c>
      <c r="AX763" s="40" t="s">
        <v>1585</v>
      </c>
      <c r="AY763" s="58" t="s">
        <v>1494</v>
      </c>
      <c r="AZ763" s="32" t="s">
        <v>1548</v>
      </c>
      <c r="BA763" s="32" t="s">
        <v>1735</v>
      </c>
      <c r="BB763" s="32"/>
      <c r="BC763" s="44">
        <v>4265</v>
      </c>
      <c r="BD763" s="45">
        <v>40767</v>
      </c>
      <c r="BE763" s="45"/>
      <c r="BF763" s="46">
        <v>7734</v>
      </c>
      <c r="BG763" s="47">
        <v>40805</v>
      </c>
      <c r="BH763" s="48" t="s">
        <v>1587</v>
      </c>
      <c r="BI763" s="53" t="s">
        <v>2252</v>
      </c>
      <c r="BJ763" s="40" t="s">
        <v>73</v>
      </c>
      <c r="BK763" s="39" t="s">
        <v>74</v>
      </c>
      <c r="BL763" s="39" t="s">
        <v>75</v>
      </c>
      <c r="BM763" s="37">
        <v>1231880</v>
      </c>
      <c r="BN763" s="72">
        <v>30</v>
      </c>
      <c r="BO763" s="70">
        <v>40941</v>
      </c>
      <c r="BP763" s="32"/>
      <c r="BQ763" s="32"/>
      <c r="BR763" s="32">
        <v>9520</v>
      </c>
      <c r="BS763" s="50">
        <v>40893</v>
      </c>
      <c r="BT763" s="50"/>
      <c r="BU763" s="50"/>
      <c r="BV763" s="32"/>
      <c r="BW763" s="37"/>
      <c r="BX763" s="32"/>
      <c r="BY763" s="50"/>
    </row>
    <row r="764" spans="1:88" ht="23.25" customHeight="1" x14ac:dyDescent="0.2">
      <c r="A764" s="32">
        <v>108</v>
      </c>
      <c r="B764" s="32">
        <v>2011</v>
      </c>
      <c r="C764" s="38" t="s">
        <v>2713</v>
      </c>
      <c r="D764" s="32">
        <v>1</v>
      </c>
      <c r="F764" s="39">
        <v>770</v>
      </c>
      <c r="J764" s="40" t="s">
        <v>2295</v>
      </c>
      <c r="K764" s="39">
        <v>1</v>
      </c>
      <c r="L764" s="39">
        <v>1</v>
      </c>
      <c r="O764" s="39">
        <v>33</v>
      </c>
      <c r="P764" s="39">
        <v>1</v>
      </c>
      <c r="Q764" s="39">
        <v>2</v>
      </c>
      <c r="T764" s="13" t="s">
        <v>1233</v>
      </c>
      <c r="U764" s="51">
        <v>40809</v>
      </c>
      <c r="V764" s="51">
        <v>40809</v>
      </c>
      <c r="W764" s="51">
        <v>40931</v>
      </c>
      <c r="Z764" s="42">
        <v>6427200</v>
      </c>
      <c r="AA764" s="39">
        <v>1</v>
      </c>
      <c r="AB764" s="39">
        <v>1</v>
      </c>
      <c r="AC764" s="39">
        <v>1</v>
      </c>
      <c r="AH764" s="38" t="s">
        <v>2710</v>
      </c>
      <c r="AI764" s="43">
        <v>120</v>
      </c>
      <c r="AO764" s="39">
        <v>1</v>
      </c>
      <c r="AP764" s="40" t="s">
        <v>1491</v>
      </c>
      <c r="AT764" s="39">
        <v>25</v>
      </c>
      <c r="AU764" s="39">
        <v>25</v>
      </c>
      <c r="AV764" s="39">
        <v>2</v>
      </c>
      <c r="AX764" s="40" t="s">
        <v>1569</v>
      </c>
      <c r="AY764" s="40" t="s">
        <v>1491</v>
      </c>
      <c r="AZ764" s="32" t="s">
        <v>70</v>
      </c>
      <c r="BA764" s="32" t="s">
        <v>2298</v>
      </c>
      <c r="BB764" s="32"/>
      <c r="BC764" s="44">
        <v>4559</v>
      </c>
      <c r="BD764" s="45">
        <v>40792</v>
      </c>
      <c r="BE764" s="45"/>
      <c r="BF764" s="46">
        <v>7881</v>
      </c>
      <c r="BG764" s="47">
        <v>40809</v>
      </c>
      <c r="BH764" s="48" t="s">
        <v>1571</v>
      </c>
      <c r="BI764" s="49">
        <v>310020102100003</v>
      </c>
      <c r="BJ764" s="40" t="s">
        <v>73</v>
      </c>
      <c r="BK764" s="39" t="s">
        <v>1533</v>
      </c>
      <c r="BL764" s="39" t="s">
        <v>75</v>
      </c>
      <c r="BM764" s="37">
        <v>803400</v>
      </c>
      <c r="BN764" s="72">
        <v>15</v>
      </c>
      <c r="BO764" s="70">
        <v>40946</v>
      </c>
      <c r="BP764" s="32"/>
      <c r="BQ764" s="32"/>
      <c r="BR764" s="32">
        <v>10011</v>
      </c>
      <c r="BS764" s="50">
        <v>40905</v>
      </c>
      <c r="BT764" s="50"/>
      <c r="BU764" s="50"/>
      <c r="BV764" s="32">
        <v>6471</v>
      </c>
      <c r="BW764" s="37"/>
      <c r="BX764" s="32"/>
      <c r="BY764" s="50"/>
    </row>
    <row r="765" spans="1:88" ht="23.25" customHeight="1" x14ac:dyDescent="0.2">
      <c r="A765" s="32">
        <v>108</v>
      </c>
      <c r="B765" s="32">
        <v>2011</v>
      </c>
      <c r="C765" s="38" t="s">
        <v>2713</v>
      </c>
      <c r="D765" s="32">
        <v>1</v>
      </c>
      <c r="F765" s="39">
        <v>771</v>
      </c>
      <c r="J765" s="40" t="s">
        <v>2299</v>
      </c>
      <c r="K765" s="39">
        <v>1</v>
      </c>
      <c r="L765" s="39">
        <v>1</v>
      </c>
      <c r="O765" s="39">
        <v>31</v>
      </c>
      <c r="P765" s="39">
        <v>1</v>
      </c>
      <c r="Q765" s="39">
        <v>2</v>
      </c>
      <c r="T765" s="13" t="s">
        <v>2300</v>
      </c>
      <c r="U765" s="51">
        <v>40812</v>
      </c>
      <c r="V765" s="51">
        <v>40812</v>
      </c>
      <c r="W765" s="51">
        <v>40857</v>
      </c>
      <c r="Z765" s="42">
        <v>4820400</v>
      </c>
      <c r="AA765" s="39">
        <v>1</v>
      </c>
      <c r="AB765" s="39">
        <v>1</v>
      </c>
      <c r="AC765" s="39">
        <v>1</v>
      </c>
      <c r="AH765" s="38" t="s">
        <v>2710</v>
      </c>
      <c r="AI765" s="43">
        <v>45</v>
      </c>
      <c r="AO765" s="39">
        <v>1</v>
      </c>
      <c r="AP765" s="40" t="s">
        <v>1508</v>
      </c>
      <c r="AT765" s="39">
        <v>25</v>
      </c>
      <c r="AU765" s="39">
        <v>25</v>
      </c>
      <c r="AV765" s="39">
        <v>2</v>
      </c>
      <c r="AX765" s="40" t="s">
        <v>1757</v>
      </c>
      <c r="AY765" s="40" t="s">
        <v>1512</v>
      </c>
      <c r="AZ765" s="32" t="s">
        <v>1534</v>
      </c>
      <c r="BA765" s="32" t="s">
        <v>1795</v>
      </c>
      <c r="BB765" s="32" t="s">
        <v>2301</v>
      </c>
      <c r="BC765" s="44">
        <v>4446</v>
      </c>
      <c r="BD765" s="45">
        <v>40781</v>
      </c>
      <c r="BE765" s="45"/>
      <c r="BF765" s="46">
        <v>7910</v>
      </c>
      <c r="BG765" s="47">
        <v>40812</v>
      </c>
      <c r="BH765" s="48" t="s">
        <v>72</v>
      </c>
      <c r="BI765" s="53" t="s">
        <v>2302</v>
      </c>
      <c r="BJ765" s="40" t="s">
        <v>73</v>
      </c>
      <c r="BK765" s="39" t="s">
        <v>74</v>
      </c>
      <c r="BL765" s="39" t="s">
        <v>75</v>
      </c>
      <c r="BM765" s="37"/>
      <c r="BP765" s="32"/>
      <c r="BQ765" s="32"/>
      <c r="BR765" s="32"/>
      <c r="BS765" s="32"/>
      <c r="BT765" s="32"/>
      <c r="BU765" s="32"/>
      <c r="BV765" s="32"/>
      <c r="BW765" s="37"/>
      <c r="BX765" s="32"/>
      <c r="BY765" s="50"/>
    </row>
    <row r="766" spans="1:88" ht="23.25" customHeight="1" x14ac:dyDescent="0.2">
      <c r="A766" s="32">
        <v>108</v>
      </c>
      <c r="B766" s="32">
        <v>2011</v>
      </c>
      <c r="C766" s="38" t="s">
        <v>2713</v>
      </c>
      <c r="D766" s="32">
        <v>1</v>
      </c>
      <c r="F766" s="39">
        <v>772</v>
      </c>
      <c r="J766" s="40" t="s">
        <v>482</v>
      </c>
      <c r="K766" s="39">
        <v>1</v>
      </c>
      <c r="L766" s="39">
        <v>1</v>
      </c>
      <c r="O766" s="39">
        <v>31</v>
      </c>
      <c r="P766" s="39">
        <v>1</v>
      </c>
      <c r="Q766" s="39">
        <v>2</v>
      </c>
      <c r="T766" s="13" t="s">
        <v>2303</v>
      </c>
      <c r="U766" s="51">
        <v>40812</v>
      </c>
      <c r="V766" s="51">
        <v>40812</v>
      </c>
      <c r="W766" s="51">
        <v>40887</v>
      </c>
      <c r="Z766" s="42">
        <v>6159400</v>
      </c>
      <c r="AA766" s="39">
        <v>1</v>
      </c>
      <c r="AB766" s="39">
        <v>1</v>
      </c>
      <c r="AC766" s="39">
        <v>1</v>
      </c>
      <c r="AH766" s="38" t="s">
        <v>2710</v>
      </c>
      <c r="AI766" s="43">
        <v>75</v>
      </c>
      <c r="AO766" s="39">
        <v>1</v>
      </c>
      <c r="AP766" s="40" t="s">
        <v>49</v>
      </c>
      <c r="AT766" s="39">
        <v>25</v>
      </c>
      <c r="AU766" s="39">
        <v>25</v>
      </c>
      <c r="AV766" s="39">
        <v>2</v>
      </c>
      <c r="AX766" s="40" t="s">
        <v>1731</v>
      </c>
      <c r="AY766" s="40" t="s">
        <v>1498</v>
      </c>
      <c r="AZ766" s="32" t="s">
        <v>1534</v>
      </c>
      <c r="BA766" s="50" t="s">
        <v>1566</v>
      </c>
      <c r="BB766" s="50"/>
      <c r="BC766" s="44">
        <v>4577</v>
      </c>
      <c r="BD766" s="45">
        <v>40793</v>
      </c>
      <c r="BE766" s="45"/>
      <c r="BF766" s="46">
        <v>7927</v>
      </c>
      <c r="BG766" s="47">
        <v>40812</v>
      </c>
      <c r="BH766" s="48" t="s">
        <v>1641</v>
      </c>
      <c r="BI766" s="53" t="s">
        <v>1642</v>
      </c>
      <c r="BJ766" s="40" t="s">
        <v>73</v>
      </c>
      <c r="BK766" s="39" t="s">
        <v>74</v>
      </c>
      <c r="BL766" s="39" t="s">
        <v>75</v>
      </c>
      <c r="BM766" s="37"/>
      <c r="BP766" s="32"/>
      <c r="BQ766" s="32"/>
      <c r="BR766" s="32"/>
      <c r="BS766" s="32"/>
      <c r="BT766" s="32"/>
      <c r="BU766" s="32"/>
      <c r="BV766" s="32"/>
      <c r="BW766" s="37"/>
      <c r="BX766" s="32"/>
      <c r="BY766" s="50"/>
      <c r="CE766" s="39"/>
      <c r="CF766" s="39"/>
      <c r="CG766" s="39"/>
      <c r="CH766" s="39"/>
      <c r="CI766" s="39"/>
      <c r="CJ766" s="39"/>
    </row>
    <row r="767" spans="1:88" ht="23.25" customHeight="1" x14ac:dyDescent="0.2">
      <c r="A767" s="32">
        <v>108</v>
      </c>
      <c r="B767" s="32">
        <v>2011</v>
      </c>
      <c r="C767" s="38" t="s">
        <v>2713</v>
      </c>
      <c r="D767" s="32">
        <v>1</v>
      </c>
      <c r="F767" s="39">
        <v>773</v>
      </c>
      <c r="J767" s="40" t="s">
        <v>2315</v>
      </c>
      <c r="K767" s="39">
        <v>1</v>
      </c>
      <c r="L767" s="39">
        <v>1</v>
      </c>
      <c r="O767" s="39">
        <v>33</v>
      </c>
      <c r="P767" s="39">
        <v>1</v>
      </c>
      <c r="Q767" s="39">
        <v>2</v>
      </c>
      <c r="T767" s="13" t="s">
        <v>2316</v>
      </c>
      <c r="U767" s="51">
        <v>40814</v>
      </c>
      <c r="V767" s="51">
        <v>40814</v>
      </c>
      <c r="W767" s="51">
        <v>40936</v>
      </c>
      <c r="Z767" s="42">
        <v>4927520</v>
      </c>
      <c r="AA767" s="39">
        <v>1</v>
      </c>
      <c r="AB767" s="39">
        <v>1</v>
      </c>
      <c r="AC767" s="39">
        <v>1</v>
      </c>
      <c r="AH767" s="38" t="s">
        <v>2710</v>
      </c>
      <c r="AI767" s="43">
        <v>120</v>
      </c>
      <c r="AO767" s="39">
        <v>1</v>
      </c>
      <c r="AP767" s="40" t="s">
        <v>1491</v>
      </c>
      <c r="AT767" s="39">
        <v>25</v>
      </c>
      <c r="AU767" s="39">
        <v>25</v>
      </c>
      <c r="AV767" s="39">
        <v>2</v>
      </c>
      <c r="AX767" s="40" t="s">
        <v>1569</v>
      </c>
      <c r="AY767" s="40" t="s">
        <v>1491</v>
      </c>
      <c r="AZ767" s="32" t="s">
        <v>1548</v>
      </c>
      <c r="BA767" s="32" t="s">
        <v>2317</v>
      </c>
      <c r="BB767" s="32"/>
      <c r="BC767" s="44">
        <v>4369</v>
      </c>
      <c r="BD767" s="45">
        <v>40773</v>
      </c>
      <c r="BE767" s="45"/>
      <c r="BF767" s="46">
        <v>8011</v>
      </c>
      <c r="BG767" s="47">
        <v>40814</v>
      </c>
      <c r="BH767" s="48" t="s">
        <v>1571</v>
      </c>
      <c r="BI767" s="49">
        <v>310020102100003</v>
      </c>
      <c r="BJ767" s="40" t="s">
        <v>73</v>
      </c>
      <c r="BK767" s="39" t="s">
        <v>1533</v>
      </c>
      <c r="BL767" s="39" t="s">
        <v>75</v>
      </c>
      <c r="BM767" s="37"/>
      <c r="BP767" s="32"/>
      <c r="BQ767" s="32"/>
      <c r="BR767" s="32"/>
      <c r="BS767" s="32"/>
      <c r="BT767" s="32"/>
      <c r="BU767" s="32"/>
      <c r="BV767" s="32"/>
      <c r="BW767" s="37"/>
      <c r="BX767" s="32"/>
      <c r="BY767" s="50"/>
    </row>
    <row r="768" spans="1:88" ht="23.25" customHeight="1" x14ac:dyDescent="0.2">
      <c r="A768" s="32">
        <v>108</v>
      </c>
      <c r="B768" s="32">
        <v>2011</v>
      </c>
      <c r="C768" s="38" t="s">
        <v>2713</v>
      </c>
      <c r="D768" s="32">
        <v>1</v>
      </c>
      <c r="F768" s="39">
        <v>774</v>
      </c>
      <c r="J768" s="40" t="s">
        <v>222</v>
      </c>
      <c r="K768" s="39">
        <v>1</v>
      </c>
      <c r="L768" s="39">
        <v>1</v>
      </c>
      <c r="O768" s="39">
        <v>31</v>
      </c>
      <c r="P768" s="39">
        <v>1</v>
      </c>
      <c r="Q768" s="39">
        <v>2</v>
      </c>
      <c r="T768" s="31" t="s">
        <v>2319</v>
      </c>
      <c r="U768" s="51">
        <v>40814</v>
      </c>
      <c r="V768" s="51">
        <v>40814</v>
      </c>
      <c r="W768" s="51">
        <v>40920</v>
      </c>
      <c r="Z768" s="42">
        <v>8458909</v>
      </c>
      <c r="AA768" s="39">
        <v>1</v>
      </c>
      <c r="AB768" s="39">
        <v>1</v>
      </c>
      <c r="AC768" s="39">
        <v>1</v>
      </c>
      <c r="AH768" s="38" t="s">
        <v>2710</v>
      </c>
      <c r="AI768" s="43">
        <v>103</v>
      </c>
      <c r="AO768" s="39">
        <v>1</v>
      </c>
      <c r="AP768" s="40" t="s">
        <v>1522</v>
      </c>
      <c r="AT768" s="39">
        <v>25</v>
      </c>
      <c r="AU768" s="39">
        <v>25</v>
      </c>
      <c r="AV768" s="39">
        <v>2</v>
      </c>
      <c r="AX768" s="19" t="s">
        <v>1545</v>
      </c>
      <c r="AY768" s="40" t="s">
        <v>2055</v>
      </c>
      <c r="AZ768" s="32" t="s">
        <v>1526</v>
      </c>
      <c r="BA768" s="32" t="s">
        <v>1676</v>
      </c>
      <c r="BB768" s="32" t="s">
        <v>1678</v>
      </c>
      <c r="BC768" s="44">
        <v>5011</v>
      </c>
      <c r="BD768" s="45">
        <v>40813</v>
      </c>
      <c r="BE768" s="45"/>
      <c r="BF768" s="46">
        <v>7999</v>
      </c>
      <c r="BG768" s="47">
        <v>40814</v>
      </c>
      <c r="BH768" s="48" t="s">
        <v>1529</v>
      </c>
      <c r="BI768" s="49">
        <v>331001010210</v>
      </c>
      <c r="BJ768" s="40" t="s">
        <v>73</v>
      </c>
      <c r="BK768" s="39" t="s">
        <v>1533</v>
      </c>
      <c r="BL768" s="39" t="s">
        <v>75</v>
      </c>
      <c r="BM768" s="37"/>
      <c r="BP768" s="32"/>
      <c r="BQ768" s="32"/>
      <c r="BR768" s="32"/>
      <c r="BS768" s="32"/>
      <c r="BT768" s="32"/>
      <c r="BU768" s="32"/>
      <c r="BV768" s="32"/>
      <c r="BW768" s="37"/>
      <c r="BX768" s="32"/>
      <c r="BY768" s="50"/>
    </row>
    <row r="769" spans="1:88" ht="23.25" customHeight="1" x14ac:dyDescent="0.2">
      <c r="A769" s="32">
        <v>108</v>
      </c>
      <c r="B769" s="32">
        <v>2011</v>
      </c>
      <c r="C769" s="38" t="s">
        <v>2713</v>
      </c>
      <c r="D769" s="32">
        <v>1</v>
      </c>
      <c r="F769" s="39">
        <v>775</v>
      </c>
      <c r="J769" s="40" t="s">
        <v>2320</v>
      </c>
      <c r="K769" s="39">
        <v>1</v>
      </c>
      <c r="L769" s="39">
        <v>1</v>
      </c>
      <c r="O769" s="39">
        <v>33</v>
      </c>
      <c r="P769" s="39">
        <v>1</v>
      </c>
      <c r="Q769" s="39">
        <v>2</v>
      </c>
      <c r="T769" s="13" t="s">
        <v>2321</v>
      </c>
      <c r="U769" s="51">
        <v>40819</v>
      </c>
      <c r="V769" s="51">
        <v>40819</v>
      </c>
      <c r="W769" s="51">
        <v>40895</v>
      </c>
      <c r="Z769" s="42">
        <v>3079700</v>
      </c>
      <c r="AA769" s="39">
        <v>1</v>
      </c>
      <c r="AB769" s="39">
        <v>1</v>
      </c>
      <c r="AC769" s="39">
        <v>1</v>
      </c>
      <c r="AH769" s="38" t="s">
        <v>2710</v>
      </c>
      <c r="AI769" s="43">
        <v>75</v>
      </c>
      <c r="AO769" s="39">
        <v>1</v>
      </c>
      <c r="AP769" s="40" t="s">
        <v>1489</v>
      </c>
      <c r="AT769" s="39">
        <v>25</v>
      </c>
      <c r="AU769" s="39">
        <v>25</v>
      </c>
      <c r="AV769" s="39">
        <v>2</v>
      </c>
      <c r="AX769" s="40" t="s">
        <v>1643</v>
      </c>
      <c r="AY769" s="40" t="s">
        <v>1498</v>
      </c>
      <c r="AZ769" s="32" t="s">
        <v>1548</v>
      </c>
      <c r="BA769" s="32" t="s">
        <v>2322</v>
      </c>
      <c r="BB769" s="32"/>
      <c r="BC769" s="44">
        <v>4752</v>
      </c>
      <c r="BD769" s="45">
        <v>40800</v>
      </c>
      <c r="BE769" s="45"/>
      <c r="BF769" s="46">
        <v>8101</v>
      </c>
      <c r="BG769" s="47">
        <v>40819</v>
      </c>
      <c r="BH769" s="48" t="s">
        <v>1639</v>
      </c>
      <c r="BI769" s="53" t="s">
        <v>1640</v>
      </c>
      <c r="BJ769" s="40" t="s">
        <v>73</v>
      </c>
      <c r="BK769" s="39" t="s">
        <v>1533</v>
      </c>
      <c r="BL769" s="39" t="s">
        <v>75</v>
      </c>
      <c r="BM769" s="37"/>
      <c r="BP769" s="32"/>
      <c r="BQ769" s="32"/>
      <c r="BR769" s="32"/>
      <c r="BS769" s="32"/>
      <c r="BT769" s="32"/>
      <c r="BU769" s="32"/>
      <c r="BV769" s="32"/>
      <c r="BW769" s="37"/>
      <c r="BX769" s="32"/>
      <c r="BY769" s="50"/>
      <c r="CE769" s="39"/>
      <c r="CF769" s="39"/>
      <c r="CG769" s="39"/>
      <c r="CH769" s="39"/>
      <c r="CI769" s="39"/>
      <c r="CJ769" s="39"/>
    </row>
    <row r="770" spans="1:88" ht="23.25" customHeight="1" x14ac:dyDescent="0.2">
      <c r="A770" s="32">
        <v>108</v>
      </c>
      <c r="B770" s="32">
        <v>2011</v>
      </c>
      <c r="C770" s="38" t="s">
        <v>2713</v>
      </c>
      <c r="D770" s="32">
        <v>1</v>
      </c>
      <c r="F770" s="39">
        <v>776</v>
      </c>
      <c r="J770" s="40" t="s">
        <v>2323</v>
      </c>
      <c r="K770" s="39">
        <v>1</v>
      </c>
      <c r="L770" s="39">
        <v>1</v>
      </c>
      <c r="O770" s="39">
        <v>33</v>
      </c>
      <c r="P770" s="39">
        <v>1</v>
      </c>
      <c r="Q770" s="39">
        <v>2</v>
      </c>
      <c r="T770" s="13" t="s">
        <v>2324</v>
      </c>
      <c r="U770" s="51">
        <v>40819</v>
      </c>
      <c r="V770" s="51">
        <v>40819</v>
      </c>
      <c r="W770" s="51">
        <v>40895</v>
      </c>
      <c r="Z770" s="42">
        <v>3079700</v>
      </c>
      <c r="AA770" s="39">
        <v>1</v>
      </c>
      <c r="AB770" s="39">
        <v>1</v>
      </c>
      <c r="AC770" s="39">
        <v>1</v>
      </c>
      <c r="AH770" s="38" t="s">
        <v>2710</v>
      </c>
      <c r="AI770" s="43">
        <v>75</v>
      </c>
      <c r="AO770" s="39">
        <v>1</v>
      </c>
      <c r="AP770" s="40" t="s">
        <v>1489</v>
      </c>
      <c r="AT770" s="39">
        <v>25</v>
      </c>
      <c r="AU770" s="39">
        <v>25</v>
      </c>
      <c r="AV770" s="39">
        <v>2</v>
      </c>
      <c r="AX770" s="40" t="s">
        <v>1643</v>
      </c>
      <c r="AY770" s="40" t="s">
        <v>1498</v>
      </c>
      <c r="AZ770" s="32" t="s">
        <v>1548</v>
      </c>
      <c r="BA770" s="32" t="s">
        <v>2325</v>
      </c>
      <c r="BB770" s="32"/>
      <c r="BC770" s="44">
        <v>4751</v>
      </c>
      <c r="BD770" s="45">
        <v>40800</v>
      </c>
      <c r="BE770" s="45"/>
      <c r="BF770" s="46">
        <v>8100</v>
      </c>
      <c r="BG770" s="47">
        <v>40819</v>
      </c>
      <c r="BH770" s="48" t="s">
        <v>1639</v>
      </c>
      <c r="BI770" s="53" t="s">
        <v>1640</v>
      </c>
      <c r="BJ770" s="40" t="s">
        <v>73</v>
      </c>
      <c r="BK770" s="39" t="s">
        <v>1533</v>
      </c>
      <c r="BL770" s="39" t="s">
        <v>75</v>
      </c>
      <c r="BM770" s="37"/>
      <c r="BP770" s="32"/>
      <c r="BQ770" s="32"/>
      <c r="BR770" s="32"/>
      <c r="BS770" s="32"/>
      <c r="BT770" s="32"/>
      <c r="BU770" s="32"/>
      <c r="BV770" s="32"/>
      <c r="BW770" s="37"/>
      <c r="BX770" s="32"/>
      <c r="BY770" s="50"/>
      <c r="CE770" s="39"/>
      <c r="CF770" s="39"/>
      <c r="CG770" s="39"/>
      <c r="CH770" s="39"/>
      <c r="CI770" s="39"/>
      <c r="CJ770" s="39"/>
    </row>
    <row r="771" spans="1:88" ht="23.25" customHeight="1" x14ac:dyDescent="0.2">
      <c r="A771" s="32">
        <v>108</v>
      </c>
      <c r="B771" s="32">
        <v>2011</v>
      </c>
      <c r="C771" s="38" t="s">
        <v>2713</v>
      </c>
      <c r="D771" s="32">
        <v>1</v>
      </c>
      <c r="F771" s="39">
        <v>777</v>
      </c>
      <c r="J771" s="40" t="s">
        <v>2326</v>
      </c>
      <c r="K771" s="39">
        <v>1</v>
      </c>
      <c r="L771" s="39">
        <v>1</v>
      </c>
      <c r="O771" s="39">
        <v>33</v>
      </c>
      <c r="P771" s="39">
        <v>1</v>
      </c>
      <c r="Q771" s="39">
        <v>2</v>
      </c>
      <c r="T771" s="13" t="s">
        <v>2327</v>
      </c>
      <c r="U771" s="51">
        <v>40819</v>
      </c>
      <c r="V771" s="51">
        <v>40819</v>
      </c>
      <c r="W771" s="51">
        <v>40850</v>
      </c>
      <c r="Z771" s="42">
        <v>1606800</v>
      </c>
      <c r="AA771" s="39">
        <v>1</v>
      </c>
      <c r="AB771" s="39">
        <v>1</v>
      </c>
      <c r="AC771" s="39">
        <v>1</v>
      </c>
      <c r="AH771" s="38" t="s">
        <v>2710</v>
      </c>
      <c r="AI771" s="43">
        <v>30</v>
      </c>
      <c r="AO771" s="39">
        <v>1</v>
      </c>
      <c r="AP771" s="40" t="s">
        <v>1492</v>
      </c>
      <c r="AT771" s="39">
        <v>25</v>
      </c>
      <c r="AU771" s="39">
        <v>25</v>
      </c>
      <c r="AV771" s="39">
        <v>2</v>
      </c>
      <c r="AX771" s="40" t="s">
        <v>1580</v>
      </c>
      <c r="AY771" s="40" t="s">
        <v>2055</v>
      </c>
      <c r="AZ771" s="32" t="s">
        <v>70</v>
      </c>
      <c r="BA771" s="32" t="s">
        <v>2328</v>
      </c>
      <c r="BB771" s="32"/>
      <c r="BC771" s="44">
        <v>4623</v>
      </c>
      <c r="BD771" s="45">
        <v>40795</v>
      </c>
      <c r="BE771" s="45"/>
      <c r="BF771" s="46">
        <v>8087</v>
      </c>
      <c r="BG771" s="47">
        <v>40819</v>
      </c>
      <c r="BH771" s="48" t="s">
        <v>2329</v>
      </c>
      <c r="BI771" s="53" t="s">
        <v>2330</v>
      </c>
      <c r="BJ771" s="40" t="s">
        <v>73</v>
      </c>
      <c r="BK771" s="39" t="s">
        <v>1533</v>
      </c>
      <c r="BL771" s="39" t="s">
        <v>75</v>
      </c>
      <c r="BM771" s="37"/>
      <c r="BP771" s="32"/>
      <c r="BQ771" s="32"/>
      <c r="BR771" s="32"/>
      <c r="BS771" s="32"/>
      <c r="BT771" s="32"/>
      <c r="BU771" s="32"/>
      <c r="BV771" s="32"/>
      <c r="BW771" s="37"/>
      <c r="BX771" s="32"/>
      <c r="BY771" s="50"/>
      <c r="CE771" s="39"/>
      <c r="CF771" s="39"/>
      <c r="CG771" s="39"/>
      <c r="CH771" s="39"/>
      <c r="CI771" s="39"/>
      <c r="CJ771" s="39"/>
    </row>
    <row r="772" spans="1:88" ht="23.25" customHeight="1" x14ac:dyDescent="0.2">
      <c r="A772" s="32">
        <v>108</v>
      </c>
      <c r="B772" s="32">
        <v>2011</v>
      </c>
      <c r="C772" s="38" t="s">
        <v>2713</v>
      </c>
      <c r="D772" s="32">
        <v>1</v>
      </c>
      <c r="F772" s="39">
        <v>778</v>
      </c>
      <c r="J772" s="40" t="s">
        <v>2331</v>
      </c>
      <c r="K772" s="39">
        <v>1</v>
      </c>
      <c r="L772" s="39">
        <v>1</v>
      </c>
      <c r="O772" s="39">
        <v>33</v>
      </c>
      <c r="P772" s="39">
        <v>1</v>
      </c>
      <c r="Q772" s="39">
        <v>2</v>
      </c>
      <c r="T772" s="13" t="s">
        <v>2332</v>
      </c>
      <c r="U772" s="51">
        <v>40819</v>
      </c>
      <c r="V772" s="51">
        <v>40819</v>
      </c>
      <c r="W772" s="51">
        <v>40850</v>
      </c>
      <c r="Z772" s="42">
        <v>3213600</v>
      </c>
      <c r="AA772" s="39">
        <v>1</v>
      </c>
      <c r="AB772" s="39">
        <v>1</v>
      </c>
      <c r="AC772" s="39">
        <v>1</v>
      </c>
      <c r="AH772" s="38" t="s">
        <v>2710</v>
      </c>
      <c r="AI772" s="43">
        <v>60</v>
      </c>
      <c r="AO772" s="39">
        <v>1</v>
      </c>
      <c r="AP772" s="40" t="s">
        <v>1492</v>
      </c>
      <c r="AT772" s="39">
        <v>25</v>
      </c>
      <c r="AU772" s="39">
        <v>25</v>
      </c>
      <c r="AV772" s="39">
        <v>2</v>
      </c>
      <c r="AX772" s="40" t="s">
        <v>1580</v>
      </c>
      <c r="AY772" s="40" t="s">
        <v>2055</v>
      </c>
      <c r="AZ772" s="32" t="s">
        <v>70</v>
      </c>
      <c r="BA772" s="32" t="s">
        <v>2333</v>
      </c>
      <c r="BB772" s="32"/>
      <c r="BC772" s="44">
        <v>4626</v>
      </c>
      <c r="BD772" s="45">
        <v>40795</v>
      </c>
      <c r="BE772" s="45"/>
      <c r="BF772" s="46">
        <v>8085</v>
      </c>
      <c r="BG772" s="47">
        <v>40819</v>
      </c>
      <c r="BH772" s="48" t="s">
        <v>2329</v>
      </c>
      <c r="BI772" s="53" t="s">
        <v>2330</v>
      </c>
      <c r="BJ772" s="40" t="s">
        <v>73</v>
      </c>
      <c r="BK772" s="39" t="s">
        <v>74</v>
      </c>
      <c r="BL772" s="39" t="s">
        <v>75</v>
      </c>
      <c r="BM772" s="37"/>
      <c r="BP772" s="32"/>
      <c r="BQ772" s="32"/>
      <c r="BR772" s="32"/>
      <c r="BS772" s="32"/>
      <c r="BT772" s="32"/>
      <c r="BU772" s="32"/>
      <c r="BV772" s="32"/>
      <c r="BW772" s="37"/>
      <c r="BX772" s="32"/>
      <c r="BY772" s="50"/>
      <c r="CE772" s="39"/>
      <c r="CF772" s="39"/>
      <c r="CG772" s="39"/>
      <c r="CH772" s="39"/>
      <c r="CI772" s="39"/>
      <c r="CJ772" s="39"/>
    </row>
    <row r="773" spans="1:88" ht="23.25" customHeight="1" x14ac:dyDescent="0.2">
      <c r="A773" s="32">
        <v>108</v>
      </c>
      <c r="B773" s="32">
        <v>2011</v>
      </c>
      <c r="C773" s="38" t="s">
        <v>2713</v>
      </c>
      <c r="D773" s="32">
        <v>1</v>
      </c>
      <c r="F773" s="39">
        <v>779</v>
      </c>
      <c r="J773" s="40" t="s">
        <v>2334</v>
      </c>
      <c r="K773" s="39">
        <v>1</v>
      </c>
      <c r="L773" s="39">
        <v>1</v>
      </c>
      <c r="O773" s="39">
        <v>33</v>
      </c>
      <c r="P773" s="39">
        <v>1</v>
      </c>
      <c r="Q773" s="39">
        <v>2</v>
      </c>
      <c r="T773" s="13" t="s">
        <v>2335</v>
      </c>
      <c r="U773" s="51">
        <v>40819</v>
      </c>
      <c r="V773" s="51">
        <v>40819</v>
      </c>
      <c r="W773" s="51">
        <v>40850</v>
      </c>
      <c r="Z773" s="42">
        <v>1606800</v>
      </c>
      <c r="AA773" s="39">
        <v>1</v>
      </c>
      <c r="AB773" s="39">
        <v>1</v>
      </c>
      <c r="AC773" s="39">
        <v>1</v>
      </c>
      <c r="AH773" s="38" t="s">
        <v>2710</v>
      </c>
      <c r="AI773" s="43">
        <v>30</v>
      </c>
      <c r="AO773" s="39">
        <v>1</v>
      </c>
      <c r="AP773" s="40" t="s">
        <v>1492</v>
      </c>
      <c r="AT773" s="39">
        <v>25</v>
      </c>
      <c r="AU773" s="39">
        <v>25</v>
      </c>
      <c r="AV773" s="39">
        <v>2</v>
      </c>
      <c r="AX773" s="40" t="s">
        <v>1580</v>
      </c>
      <c r="AY773" s="40" t="s">
        <v>2055</v>
      </c>
      <c r="AZ773" s="32" t="s">
        <v>70</v>
      </c>
      <c r="BA773" s="32" t="s">
        <v>2336</v>
      </c>
      <c r="BB773" s="32"/>
      <c r="BC773" s="44">
        <v>4630</v>
      </c>
      <c r="BD773" s="45">
        <v>40795</v>
      </c>
      <c r="BE773" s="45"/>
      <c r="BF773" s="46">
        <v>8084</v>
      </c>
      <c r="BG773" s="47">
        <v>40819</v>
      </c>
      <c r="BH773" s="48" t="s">
        <v>2329</v>
      </c>
      <c r="BI773" s="53" t="s">
        <v>2330</v>
      </c>
      <c r="BJ773" s="40" t="s">
        <v>73</v>
      </c>
      <c r="BK773" s="39" t="s">
        <v>74</v>
      </c>
      <c r="BL773" s="39" t="s">
        <v>75</v>
      </c>
      <c r="BM773" s="37"/>
      <c r="BP773" s="32"/>
      <c r="BQ773" s="32"/>
      <c r="BR773" s="32"/>
      <c r="BS773" s="32"/>
      <c r="BT773" s="32"/>
      <c r="BU773" s="32"/>
      <c r="BV773" s="32"/>
      <c r="BW773" s="37"/>
      <c r="BX773" s="32"/>
      <c r="BY773" s="50"/>
      <c r="CE773" s="39"/>
      <c r="CF773" s="39"/>
      <c r="CG773" s="39"/>
      <c r="CH773" s="39"/>
      <c r="CI773" s="39"/>
      <c r="CJ773" s="39"/>
    </row>
    <row r="774" spans="1:88" ht="23.25" customHeight="1" x14ac:dyDescent="0.2">
      <c r="A774" s="32">
        <v>108</v>
      </c>
      <c r="B774" s="32">
        <v>2011</v>
      </c>
      <c r="C774" s="38" t="s">
        <v>2713</v>
      </c>
      <c r="D774" s="32">
        <v>1</v>
      </c>
      <c r="F774" s="39">
        <v>780</v>
      </c>
      <c r="J774" s="40" t="s">
        <v>2337</v>
      </c>
      <c r="K774" s="39">
        <v>1</v>
      </c>
      <c r="L774" s="39">
        <v>1</v>
      </c>
      <c r="O774" s="39">
        <v>33</v>
      </c>
      <c r="P774" s="39">
        <v>1</v>
      </c>
      <c r="Q774" s="39">
        <v>2</v>
      </c>
      <c r="T774" s="13" t="s">
        <v>2338</v>
      </c>
      <c r="U774" s="51">
        <v>40819</v>
      </c>
      <c r="V774" s="51">
        <v>40819</v>
      </c>
      <c r="W774" s="51">
        <v>40895</v>
      </c>
      <c r="Z774" s="42">
        <v>3079700</v>
      </c>
      <c r="AA774" s="39">
        <v>1</v>
      </c>
      <c r="AB774" s="39">
        <v>1</v>
      </c>
      <c r="AC774" s="39">
        <v>1</v>
      </c>
      <c r="AH774" s="38" t="s">
        <v>2710</v>
      </c>
      <c r="AI774" s="43">
        <v>75</v>
      </c>
      <c r="AO774" s="39">
        <v>1</v>
      </c>
      <c r="AP774" s="40" t="s">
        <v>1489</v>
      </c>
      <c r="AT774" s="39">
        <v>25</v>
      </c>
      <c r="AU774" s="39">
        <v>25</v>
      </c>
      <c r="AV774" s="39">
        <v>2</v>
      </c>
      <c r="AX774" s="40" t="s">
        <v>1643</v>
      </c>
      <c r="AY774" s="40" t="s">
        <v>1498</v>
      </c>
      <c r="AZ774" s="32" t="s">
        <v>1548</v>
      </c>
      <c r="BA774" s="32" t="s">
        <v>2322</v>
      </c>
      <c r="BB774" s="32"/>
      <c r="BC774" s="44">
        <v>4744</v>
      </c>
      <c r="BD774" s="45">
        <v>40800</v>
      </c>
      <c r="BE774" s="45"/>
      <c r="BF774" s="46">
        <v>8099</v>
      </c>
      <c r="BG774" s="47">
        <v>40819</v>
      </c>
      <c r="BH774" s="48" t="s">
        <v>1639</v>
      </c>
      <c r="BI774" s="53" t="s">
        <v>1640</v>
      </c>
      <c r="BJ774" s="40" t="s">
        <v>73</v>
      </c>
      <c r="BK774" s="39" t="s">
        <v>1533</v>
      </c>
      <c r="BL774" s="39" t="s">
        <v>75</v>
      </c>
      <c r="BM774" s="37"/>
      <c r="BP774" s="32"/>
      <c r="BQ774" s="32"/>
      <c r="BR774" s="32"/>
      <c r="BS774" s="32"/>
      <c r="BT774" s="32"/>
      <c r="BU774" s="32"/>
      <c r="BV774" s="32"/>
      <c r="BW774" s="37"/>
      <c r="BX774" s="32"/>
      <c r="BY774" s="50"/>
      <c r="CE774" s="39"/>
      <c r="CF774" s="39"/>
      <c r="CG774" s="39"/>
      <c r="CH774" s="39"/>
      <c r="CI774" s="39"/>
      <c r="CJ774" s="39"/>
    </row>
    <row r="775" spans="1:88" ht="23.25" customHeight="1" x14ac:dyDescent="0.2">
      <c r="A775" s="32">
        <v>108</v>
      </c>
      <c r="B775" s="32">
        <v>2011</v>
      </c>
      <c r="C775" s="38" t="s">
        <v>2713</v>
      </c>
      <c r="D775" s="32">
        <v>1</v>
      </c>
      <c r="F775" s="39">
        <v>781</v>
      </c>
      <c r="J775" s="40" t="s">
        <v>2339</v>
      </c>
      <c r="K775" s="39">
        <v>1</v>
      </c>
      <c r="L775" s="39">
        <v>1</v>
      </c>
      <c r="O775" s="39">
        <v>33</v>
      </c>
      <c r="P775" s="39">
        <v>1</v>
      </c>
      <c r="Q775" s="39">
        <v>2</v>
      </c>
      <c r="T775" s="13" t="s">
        <v>2340</v>
      </c>
      <c r="U775" s="51">
        <v>40819</v>
      </c>
      <c r="V775" s="51">
        <v>40819</v>
      </c>
      <c r="W775" s="51">
        <v>40895</v>
      </c>
      <c r="Z775" s="42">
        <v>3079700</v>
      </c>
      <c r="AA775" s="39">
        <v>1</v>
      </c>
      <c r="AB775" s="39">
        <v>1</v>
      </c>
      <c r="AC775" s="39">
        <v>1</v>
      </c>
      <c r="AH775" s="38" t="s">
        <v>2710</v>
      </c>
      <c r="AI775" s="43">
        <v>75</v>
      </c>
      <c r="AO775" s="39">
        <v>1</v>
      </c>
      <c r="AP775" s="40" t="s">
        <v>1489</v>
      </c>
      <c r="AT775" s="39">
        <v>25</v>
      </c>
      <c r="AU775" s="39">
        <v>25</v>
      </c>
      <c r="AV775" s="39">
        <v>2</v>
      </c>
      <c r="AX775" s="40" t="s">
        <v>1643</v>
      </c>
      <c r="AY775" s="40" t="s">
        <v>1498</v>
      </c>
      <c r="AZ775" s="32" t="s">
        <v>1548</v>
      </c>
      <c r="BA775" s="32" t="s">
        <v>2325</v>
      </c>
      <c r="BB775" s="32"/>
      <c r="BC775" s="44">
        <v>4749</v>
      </c>
      <c r="BD775" s="45">
        <v>40800</v>
      </c>
      <c r="BE775" s="45"/>
      <c r="BF775" s="46">
        <v>8098</v>
      </c>
      <c r="BG775" s="47">
        <v>40819</v>
      </c>
      <c r="BH775" s="48" t="s">
        <v>1639</v>
      </c>
      <c r="BI775" s="53" t="s">
        <v>1640</v>
      </c>
      <c r="BJ775" s="40" t="s">
        <v>73</v>
      </c>
      <c r="BK775" s="39" t="s">
        <v>1533</v>
      </c>
      <c r="BL775" s="39" t="s">
        <v>75</v>
      </c>
      <c r="BM775" s="37"/>
      <c r="BP775" s="32"/>
      <c r="BQ775" s="32"/>
      <c r="BR775" s="32"/>
      <c r="BS775" s="32"/>
      <c r="BT775" s="32"/>
      <c r="BU775" s="32"/>
      <c r="BV775" s="32"/>
      <c r="BW775" s="37"/>
      <c r="BX775" s="32"/>
      <c r="BY775" s="50"/>
      <c r="CE775" s="39"/>
      <c r="CF775" s="39"/>
      <c r="CG775" s="39"/>
      <c r="CH775" s="39"/>
      <c r="CI775" s="39"/>
      <c r="CJ775" s="39"/>
    </row>
    <row r="776" spans="1:88" ht="23.25" customHeight="1" x14ac:dyDescent="0.2">
      <c r="A776" s="32">
        <v>108</v>
      </c>
      <c r="B776" s="32">
        <v>2011</v>
      </c>
      <c r="C776" s="38" t="s">
        <v>2713</v>
      </c>
      <c r="D776" s="32">
        <v>1</v>
      </c>
      <c r="F776" s="39">
        <v>782</v>
      </c>
      <c r="J776" s="40" t="s">
        <v>2341</v>
      </c>
      <c r="K776" s="39">
        <v>1</v>
      </c>
      <c r="L776" s="39">
        <v>1</v>
      </c>
      <c r="O776" s="39">
        <v>33</v>
      </c>
      <c r="P776" s="39">
        <v>1</v>
      </c>
      <c r="Q776" s="39">
        <v>2</v>
      </c>
      <c r="T776" s="13" t="s">
        <v>2342</v>
      </c>
      <c r="U776" s="51">
        <v>40819</v>
      </c>
      <c r="V776" s="51">
        <v>40819</v>
      </c>
      <c r="W776" s="51">
        <v>40895</v>
      </c>
      <c r="Z776" s="42">
        <v>3079700</v>
      </c>
      <c r="AA776" s="39">
        <v>1</v>
      </c>
      <c r="AB776" s="39">
        <v>1</v>
      </c>
      <c r="AC776" s="39">
        <v>1</v>
      </c>
      <c r="AH776" s="38" t="s">
        <v>2710</v>
      </c>
      <c r="AI776" s="43">
        <v>75</v>
      </c>
      <c r="AO776" s="39">
        <v>1</v>
      </c>
      <c r="AP776" s="40" t="s">
        <v>1489</v>
      </c>
      <c r="AT776" s="39">
        <v>25</v>
      </c>
      <c r="AU776" s="39">
        <v>25</v>
      </c>
      <c r="AV776" s="39">
        <v>2</v>
      </c>
      <c r="AX776" s="40" t="s">
        <v>1643</v>
      </c>
      <c r="AY776" s="40" t="s">
        <v>1498</v>
      </c>
      <c r="AZ776" s="32" t="s">
        <v>1548</v>
      </c>
      <c r="BA776" s="32" t="s">
        <v>2343</v>
      </c>
      <c r="BB776" s="32"/>
      <c r="BC776" s="44">
        <v>4750</v>
      </c>
      <c r="BD776" s="45">
        <v>40800</v>
      </c>
      <c r="BE776" s="45"/>
      <c r="BF776" s="46">
        <v>8096</v>
      </c>
      <c r="BG776" s="47">
        <v>40819</v>
      </c>
      <c r="BH776" s="48" t="s">
        <v>1639</v>
      </c>
      <c r="BI776" s="53" t="s">
        <v>1640</v>
      </c>
      <c r="BJ776" s="40" t="s">
        <v>73</v>
      </c>
      <c r="BK776" s="39" t="s">
        <v>1533</v>
      </c>
      <c r="BL776" s="39" t="s">
        <v>75</v>
      </c>
      <c r="BM776" s="37"/>
      <c r="BP776" s="32"/>
      <c r="BQ776" s="32"/>
      <c r="BR776" s="32"/>
      <c r="BS776" s="32"/>
      <c r="BT776" s="32"/>
      <c r="BU776" s="32"/>
      <c r="BV776" s="32"/>
      <c r="BW776" s="37"/>
      <c r="BX776" s="32"/>
      <c r="BY776" s="50"/>
      <c r="CE776" s="39"/>
      <c r="CF776" s="39"/>
      <c r="CG776" s="39"/>
      <c r="CH776" s="39"/>
      <c r="CI776" s="39"/>
      <c r="CJ776" s="39"/>
    </row>
    <row r="777" spans="1:88" ht="23.25" customHeight="1" x14ac:dyDescent="0.2">
      <c r="A777" s="32">
        <v>108</v>
      </c>
      <c r="B777" s="32">
        <v>2011</v>
      </c>
      <c r="C777" s="38" t="s">
        <v>2713</v>
      </c>
      <c r="D777" s="32">
        <v>1</v>
      </c>
      <c r="F777" s="39">
        <v>783</v>
      </c>
      <c r="J777" s="40" t="s">
        <v>2394</v>
      </c>
      <c r="K777" s="39">
        <v>1</v>
      </c>
      <c r="L777" s="39">
        <v>1</v>
      </c>
      <c r="O777" s="39">
        <v>33</v>
      </c>
      <c r="P777" s="39">
        <v>1</v>
      </c>
      <c r="Q777" s="39">
        <v>2</v>
      </c>
      <c r="T777" s="20" t="s">
        <v>2395</v>
      </c>
      <c r="U777" s="51">
        <v>40823</v>
      </c>
      <c r="V777" s="51">
        <v>40823</v>
      </c>
      <c r="W777" s="51">
        <v>40915</v>
      </c>
      <c r="Z777" s="42">
        <v>3695640</v>
      </c>
      <c r="AA777" s="39">
        <v>1</v>
      </c>
      <c r="AB777" s="39">
        <v>1</v>
      </c>
      <c r="AC777" s="39">
        <v>1</v>
      </c>
      <c r="AH777" s="38" t="s">
        <v>2710</v>
      </c>
      <c r="AI777" s="43">
        <v>90</v>
      </c>
      <c r="AO777" s="39">
        <v>1</v>
      </c>
      <c r="AP777" s="40" t="s">
        <v>1522</v>
      </c>
      <c r="AT777" s="39">
        <v>25</v>
      </c>
      <c r="AU777" s="39">
        <v>25</v>
      </c>
      <c r="AV777" s="39">
        <v>2</v>
      </c>
      <c r="AX777" s="19" t="s">
        <v>1545</v>
      </c>
      <c r="AY777" s="40" t="s">
        <v>2055</v>
      </c>
      <c r="AZ777" s="32" t="s">
        <v>1548</v>
      </c>
      <c r="BA777" s="32" t="s">
        <v>2396</v>
      </c>
      <c r="BB777" s="32"/>
      <c r="BC777" s="44">
        <v>5197</v>
      </c>
      <c r="BD777" s="45">
        <v>40821</v>
      </c>
      <c r="BE777" s="45"/>
      <c r="BF777" s="46">
        <v>8221</v>
      </c>
      <c r="BG777" s="47">
        <v>40823</v>
      </c>
      <c r="BH777" s="48" t="s">
        <v>1529</v>
      </c>
      <c r="BI777" s="49">
        <v>331001010210</v>
      </c>
      <c r="BJ777" s="40" t="s">
        <v>73</v>
      </c>
      <c r="BK777" s="39" t="s">
        <v>1533</v>
      </c>
      <c r="BL777" s="39" t="s">
        <v>75</v>
      </c>
      <c r="BM777" s="37"/>
      <c r="BP777" s="32"/>
      <c r="BQ777" s="32"/>
      <c r="BR777" s="32"/>
      <c r="BS777" s="32"/>
      <c r="BT777" s="32"/>
      <c r="BU777" s="32"/>
      <c r="BV777" s="32"/>
      <c r="BW777" s="37"/>
      <c r="BX777" s="32"/>
      <c r="BY777" s="50"/>
    </row>
    <row r="778" spans="1:88" ht="23.25" customHeight="1" x14ac:dyDescent="0.2">
      <c r="A778" s="32">
        <v>108</v>
      </c>
      <c r="B778" s="32">
        <v>2011</v>
      </c>
      <c r="C778" s="38" t="s">
        <v>2713</v>
      </c>
      <c r="D778" s="32">
        <v>1</v>
      </c>
      <c r="F778" s="39">
        <v>784</v>
      </c>
      <c r="J778" s="40" t="s">
        <v>2404</v>
      </c>
      <c r="K778" s="39">
        <v>1</v>
      </c>
      <c r="L778" s="39">
        <v>1</v>
      </c>
      <c r="O778" s="39">
        <v>31</v>
      </c>
      <c r="P778" s="39">
        <v>1</v>
      </c>
      <c r="Q778" s="39">
        <v>2</v>
      </c>
      <c r="T778" s="20" t="s">
        <v>2405</v>
      </c>
      <c r="U778" s="51">
        <v>40823</v>
      </c>
      <c r="V778" s="51">
        <v>40823</v>
      </c>
      <c r="W778" s="51">
        <v>40915</v>
      </c>
      <c r="Z778" s="42">
        <v>7391280</v>
      </c>
      <c r="AA778" s="39">
        <v>1</v>
      </c>
      <c r="AB778" s="39">
        <v>1</v>
      </c>
      <c r="AC778" s="39">
        <v>1</v>
      </c>
      <c r="AH778" s="38" t="s">
        <v>2710</v>
      </c>
      <c r="AI778" s="43">
        <v>90</v>
      </c>
      <c r="AO778" s="39">
        <v>1</v>
      </c>
      <c r="AP778" s="40" t="s">
        <v>1522</v>
      </c>
      <c r="AT778" s="39">
        <v>25</v>
      </c>
      <c r="AU778" s="39">
        <v>25</v>
      </c>
      <c r="AV778" s="39">
        <v>2</v>
      </c>
      <c r="AX778" s="19" t="s">
        <v>1545</v>
      </c>
      <c r="AY778" s="40" t="s">
        <v>2055</v>
      </c>
      <c r="AZ778" s="32" t="s">
        <v>1534</v>
      </c>
      <c r="BA778" s="32" t="s">
        <v>1605</v>
      </c>
      <c r="BB778" s="32"/>
      <c r="BC778" s="44">
        <v>5195</v>
      </c>
      <c r="BD778" s="45">
        <v>40821</v>
      </c>
      <c r="BE778" s="45"/>
      <c r="BF778" s="46">
        <v>8222</v>
      </c>
      <c r="BG778" s="47">
        <v>40823</v>
      </c>
      <c r="BH778" s="48" t="s">
        <v>1529</v>
      </c>
      <c r="BI778" s="49">
        <v>331001010210</v>
      </c>
      <c r="BJ778" s="40" t="s">
        <v>73</v>
      </c>
      <c r="BK778" s="39" t="s">
        <v>1533</v>
      </c>
      <c r="BL778" s="39" t="s">
        <v>75</v>
      </c>
      <c r="BM778" s="37"/>
      <c r="BP778" s="32"/>
      <c r="BQ778" s="32"/>
      <c r="BR778" s="32"/>
      <c r="BS778" s="32"/>
      <c r="BT778" s="32"/>
      <c r="BU778" s="32"/>
      <c r="BV778" s="32"/>
      <c r="BW778" s="37"/>
      <c r="BX778" s="32"/>
      <c r="BY778" s="50"/>
    </row>
    <row r="779" spans="1:88" ht="23.25" customHeight="1" x14ac:dyDescent="0.2">
      <c r="A779" s="32">
        <v>108</v>
      </c>
      <c r="B779" s="32">
        <v>2011</v>
      </c>
      <c r="C779" s="38" t="s">
        <v>2713</v>
      </c>
      <c r="D779" s="32">
        <v>1</v>
      </c>
      <c r="F779" s="39">
        <v>785</v>
      </c>
      <c r="J779" s="40" t="s">
        <v>2397</v>
      </c>
      <c r="K779" s="39">
        <v>1</v>
      </c>
      <c r="L779" s="39">
        <v>1</v>
      </c>
      <c r="O779" s="39">
        <v>31</v>
      </c>
      <c r="P779" s="39">
        <v>1</v>
      </c>
      <c r="Q779" s="39">
        <v>2</v>
      </c>
      <c r="T779" s="20" t="s">
        <v>2398</v>
      </c>
      <c r="U779" s="51">
        <v>40826</v>
      </c>
      <c r="V779" s="51">
        <v>40826</v>
      </c>
      <c r="W779" s="51">
        <v>40918</v>
      </c>
      <c r="Z779" s="42">
        <v>7391280</v>
      </c>
      <c r="AA779" s="39">
        <v>1</v>
      </c>
      <c r="AB779" s="39">
        <v>1</v>
      </c>
      <c r="AC779" s="39">
        <v>1</v>
      </c>
      <c r="AH779" s="38" t="s">
        <v>2710</v>
      </c>
      <c r="AI779" s="43">
        <v>90</v>
      </c>
      <c r="AO779" s="39">
        <v>1</v>
      </c>
      <c r="AP779" s="40" t="s">
        <v>1522</v>
      </c>
      <c r="AT779" s="39">
        <v>25</v>
      </c>
      <c r="AU779" s="39">
        <v>25</v>
      </c>
      <c r="AV779" s="39">
        <v>2</v>
      </c>
      <c r="AX779" s="19" t="s">
        <v>1545</v>
      </c>
      <c r="AY779" s="40" t="s">
        <v>2055</v>
      </c>
      <c r="AZ779" s="32" t="s">
        <v>1534</v>
      </c>
      <c r="BA779" s="32" t="s">
        <v>1538</v>
      </c>
      <c r="BB779" s="32"/>
      <c r="BC779" s="44">
        <v>5196</v>
      </c>
      <c r="BD779" s="45">
        <v>40821</v>
      </c>
      <c r="BE779" s="45"/>
      <c r="BF779" s="46">
        <v>8223</v>
      </c>
      <c r="BG779" s="47">
        <v>40826</v>
      </c>
      <c r="BH779" s="48" t="s">
        <v>1529</v>
      </c>
      <c r="BI779" s="49">
        <v>331001010210</v>
      </c>
      <c r="BJ779" s="40" t="s">
        <v>73</v>
      </c>
      <c r="BK779" s="39" t="s">
        <v>1533</v>
      </c>
      <c r="BL779" s="39" t="s">
        <v>75</v>
      </c>
      <c r="BM779" s="37"/>
      <c r="BP779" s="32"/>
      <c r="BQ779" s="32"/>
      <c r="BR779" s="32"/>
      <c r="BS779" s="32"/>
      <c r="BT779" s="32"/>
      <c r="BU779" s="32"/>
      <c r="BV779" s="32"/>
      <c r="BW779" s="37"/>
      <c r="BX779" s="32"/>
      <c r="BY779" s="50"/>
    </row>
    <row r="780" spans="1:88" ht="23.25" customHeight="1" x14ac:dyDescent="0.2">
      <c r="A780" s="32">
        <v>108</v>
      </c>
      <c r="B780" s="32">
        <v>2011</v>
      </c>
      <c r="C780" s="38" t="s">
        <v>2713</v>
      </c>
      <c r="D780" s="32">
        <v>1</v>
      </c>
      <c r="F780" s="39">
        <v>786</v>
      </c>
      <c r="J780" s="40" t="s">
        <v>2357</v>
      </c>
      <c r="K780" s="39">
        <v>1</v>
      </c>
      <c r="L780" s="39">
        <v>1</v>
      </c>
      <c r="O780" s="39">
        <v>31</v>
      </c>
      <c r="P780" s="39">
        <v>1</v>
      </c>
      <c r="Q780" s="39">
        <v>2</v>
      </c>
      <c r="T780" s="13" t="s">
        <v>2358</v>
      </c>
      <c r="U780" s="51">
        <v>40826</v>
      </c>
      <c r="V780" s="51">
        <v>40826</v>
      </c>
      <c r="W780" s="51">
        <v>40949</v>
      </c>
      <c r="Z780" s="42">
        <v>12854400</v>
      </c>
      <c r="AA780" s="39">
        <v>1</v>
      </c>
      <c r="AB780" s="39">
        <v>1</v>
      </c>
      <c r="AC780" s="39">
        <v>1</v>
      </c>
      <c r="AH780" s="38" t="s">
        <v>2710</v>
      </c>
      <c r="AI780" s="43">
        <v>120</v>
      </c>
      <c r="AO780" s="39">
        <v>1</v>
      </c>
      <c r="AP780" s="40" t="s">
        <v>1511</v>
      </c>
      <c r="AT780" s="39">
        <v>25</v>
      </c>
      <c r="AU780" s="39">
        <v>25</v>
      </c>
      <c r="AV780" s="39">
        <v>2</v>
      </c>
      <c r="AX780" s="40" t="s">
        <v>1782</v>
      </c>
      <c r="AY780" s="40" t="s">
        <v>1512</v>
      </c>
      <c r="AZ780" s="32" t="s">
        <v>1526</v>
      </c>
      <c r="BA780" s="32" t="s">
        <v>1691</v>
      </c>
      <c r="BB780" s="32" t="s">
        <v>2359</v>
      </c>
      <c r="BC780" s="44">
        <v>4971</v>
      </c>
      <c r="BD780" s="45">
        <v>40812</v>
      </c>
      <c r="BE780" s="45"/>
      <c r="BF780" s="46">
        <v>8224</v>
      </c>
      <c r="BG780" s="47">
        <v>40826</v>
      </c>
      <c r="BH780" s="48" t="s">
        <v>72</v>
      </c>
      <c r="BI780" s="53" t="s">
        <v>2302</v>
      </c>
      <c r="BJ780" s="40" t="s">
        <v>73</v>
      </c>
      <c r="BK780" s="39" t="s">
        <v>1533</v>
      </c>
      <c r="BL780" s="39" t="s">
        <v>75</v>
      </c>
      <c r="BM780" s="37"/>
      <c r="BP780" s="32"/>
      <c r="BQ780" s="32"/>
      <c r="BR780" s="32"/>
      <c r="BS780" s="32"/>
      <c r="BT780" s="32"/>
      <c r="BU780" s="32"/>
      <c r="BV780" s="32"/>
      <c r="BW780" s="37"/>
      <c r="BX780" s="32"/>
      <c r="BY780" s="50"/>
    </row>
    <row r="781" spans="1:88" ht="23.25" customHeight="1" x14ac:dyDescent="0.2">
      <c r="A781" s="32">
        <v>108</v>
      </c>
      <c r="B781" s="32">
        <v>2011</v>
      </c>
      <c r="C781" s="38" t="s">
        <v>2713</v>
      </c>
      <c r="D781" s="32">
        <v>1</v>
      </c>
      <c r="F781" s="39">
        <v>787</v>
      </c>
      <c r="J781" s="40" t="s">
        <v>705</v>
      </c>
      <c r="K781" s="39">
        <v>1</v>
      </c>
      <c r="L781" s="39">
        <v>1</v>
      </c>
      <c r="O781" s="39">
        <v>31</v>
      </c>
      <c r="P781" s="39">
        <v>1</v>
      </c>
      <c r="Q781" s="39">
        <v>2</v>
      </c>
      <c r="T781" s="13" t="s">
        <v>2360</v>
      </c>
      <c r="U781" s="51">
        <v>40826</v>
      </c>
      <c r="V781" s="51">
        <v>40826</v>
      </c>
      <c r="W781" s="51">
        <v>40897</v>
      </c>
      <c r="Z781" s="42">
        <v>4188392</v>
      </c>
      <c r="AA781" s="39">
        <v>1</v>
      </c>
      <c r="AB781" s="39">
        <v>1</v>
      </c>
      <c r="AC781" s="39">
        <v>1</v>
      </c>
      <c r="AH781" s="38" t="s">
        <v>2710</v>
      </c>
      <c r="AI781" s="43">
        <v>51</v>
      </c>
      <c r="AO781" s="39">
        <v>1</v>
      </c>
      <c r="AP781" s="40" t="s">
        <v>1495</v>
      </c>
      <c r="AT781" s="39">
        <v>25</v>
      </c>
      <c r="AU781" s="39">
        <v>25</v>
      </c>
      <c r="AV781" s="39">
        <v>2</v>
      </c>
      <c r="AX781" s="40" t="s">
        <v>1596</v>
      </c>
      <c r="AY781" s="58" t="s">
        <v>1495</v>
      </c>
      <c r="AZ781" s="32" t="s">
        <v>1534</v>
      </c>
      <c r="BA781" s="32" t="s">
        <v>1708</v>
      </c>
      <c r="BB781" s="32"/>
      <c r="BC781" s="44">
        <v>4913</v>
      </c>
      <c r="BD781" s="45">
        <v>40806</v>
      </c>
      <c r="BE781" s="45"/>
      <c r="BF781" s="46">
        <v>8235</v>
      </c>
      <c r="BG781" s="47">
        <v>40826</v>
      </c>
      <c r="BH781" s="48" t="s">
        <v>1598</v>
      </c>
      <c r="BI781" s="53" t="s">
        <v>1599</v>
      </c>
      <c r="BJ781" s="40" t="s">
        <v>73</v>
      </c>
      <c r="BK781" s="39" t="s">
        <v>74</v>
      </c>
      <c r="BL781" s="39" t="s">
        <v>75</v>
      </c>
      <c r="BM781" s="37"/>
      <c r="BP781" s="32"/>
      <c r="BQ781" s="32"/>
      <c r="BR781" s="32"/>
      <c r="BS781" s="32"/>
      <c r="BT781" s="32"/>
      <c r="BU781" s="32"/>
      <c r="BV781" s="32"/>
      <c r="BW781" s="37"/>
      <c r="BX781" s="32"/>
      <c r="BY781" s="50"/>
    </row>
    <row r="782" spans="1:88" ht="23.25" customHeight="1" x14ac:dyDescent="0.2">
      <c r="A782" s="32">
        <v>108</v>
      </c>
      <c r="B782" s="32">
        <v>2011</v>
      </c>
      <c r="C782" s="38" t="s">
        <v>2713</v>
      </c>
      <c r="D782" s="32">
        <v>1</v>
      </c>
      <c r="F782" s="39">
        <v>788</v>
      </c>
      <c r="J782" s="40" t="s">
        <v>2364</v>
      </c>
      <c r="K782" s="39">
        <v>1</v>
      </c>
      <c r="L782" s="39">
        <v>1</v>
      </c>
      <c r="O782" s="39">
        <v>31</v>
      </c>
      <c r="P782" s="39">
        <v>1</v>
      </c>
      <c r="Q782" s="39">
        <v>2</v>
      </c>
      <c r="T782" s="20" t="s">
        <v>2365</v>
      </c>
      <c r="U782" s="51">
        <v>40828</v>
      </c>
      <c r="V782" s="51">
        <v>40828</v>
      </c>
      <c r="W782" s="51">
        <v>40904</v>
      </c>
      <c r="Z782" s="42">
        <v>6159400</v>
      </c>
      <c r="AA782" s="39">
        <v>1</v>
      </c>
      <c r="AB782" s="39">
        <v>1</v>
      </c>
      <c r="AC782" s="39">
        <v>1</v>
      </c>
      <c r="AH782" s="38" t="s">
        <v>2710</v>
      </c>
      <c r="AI782" s="43">
        <v>75</v>
      </c>
      <c r="AO782" s="39">
        <v>1</v>
      </c>
      <c r="AP782" s="40" t="s">
        <v>67</v>
      </c>
      <c r="AT782" s="39">
        <v>25</v>
      </c>
      <c r="AU782" s="39">
        <v>25</v>
      </c>
      <c r="AV782" s="39">
        <v>2</v>
      </c>
      <c r="AX782" s="40" t="s">
        <v>68</v>
      </c>
      <c r="AY782" s="40" t="s">
        <v>2055</v>
      </c>
      <c r="AZ782" s="32" t="s">
        <v>1534</v>
      </c>
      <c r="BA782" s="32" t="s">
        <v>1691</v>
      </c>
      <c r="BB782" s="32" t="s">
        <v>2366</v>
      </c>
      <c r="BC782" s="44">
        <v>5222</v>
      </c>
      <c r="BD782" s="45">
        <v>40822</v>
      </c>
      <c r="BE782" s="45"/>
      <c r="BF782" s="46">
        <v>8283</v>
      </c>
      <c r="BG782" s="47">
        <v>40828</v>
      </c>
      <c r="BH782" s="48" t="s">
        <v>72</v>
      </c>
      <c r="BI782" s="49">
        <v>331001010210</v>
      </c>
      <c r="BJ782" s="40" t="s">
        <v>73</v>
      </c>
      <c r="BK782" s="39" t="s">
        <v>1533</v>
      </c>
      <c r="BL782" s="39" t="s">
        <v>75</v>
      </c>
      <c r="BM782" s="37">
        <v>1231880</v>
      </c>
      <c r="BN782" s="72">
        <v>15</v>
      </c>
      <c r="BO782" s="70">
        <v>40918</v>
      </c>
      <c r="BP782" s="32"/>
      <c r="BQ782" s="32"/>
      <c r="BR782" s="32">
        <v>9869</v>
      </c>
      <c r="BS782" s="50">
        <v>40903</v>
      </c>
      <c r="BT782" s="50"/>
      <c r="BU782" s="50"/>
      <c r="BV782" s="32"/>
      <c r="BW782" s="37"/>
      <c r="BX782" s="32"/>
      <c r="BY782" s="50"/>
    </row>
    <row r="783" spans="1:88" ht="23.25" customHeight="1" x14ac:dyDescent="0.2">
      <c r="A783" s="32">
        <v>108</v>
      </c>
      <c r="B783" s="32">
        <v>2011</v>
      </c>
      <c r="C783" s="38" t="s">
        <v>2713</v>
      </c>
      <c r="D783" s="32">
        <v>1</v>
      </c>
      <c r="F783" s="39">
        <v>789</v>
      </c>
      <c r="J783" s="40" t="s">
        <v>2204</v>
      </c>
      <c r="K783" s="39">
        <v>1</v>
      </c>
      <c r="L783" s="39">
        <v>1</v>
      </c>
      <c r="O783" s="39">
        <v>31</v>
      </c>
      <c r="P783" s="39">
        <v>1</v>
      </c>
      <c r="Q783" s="39">
        <v>2</v>
      </c>
      <c r="T783" s="20" t="s">
        <v>2367</v>
      </c>
      <c r="U783" s="51">
        <v>40828</v>
      </c>
      <c r="V783" s="51">
        <v>40828</v>
      </c>
      <c r="W783" s="51">
        <v>40904</v>
      </c>
      <c r="Z783" s="42">
        <v>8034000</v>
      </c>
      <c r="AA783" s="39">
        <v>1</v>
      </c>
      <c r="AB783" s="39">
        <v>1</v>
      </c>
      <c r="AC783" s="39">
        <v>1</v>
      </c>
      <c r="AH783" s="38" t="s">
        <v>2710</v>
      </c>
      <c r="AI783" s="43">
        <v>75</v>
      </c>
      <c r="AO783" s="39">
        <v>1</v>
      </c>
      <c r="AP783" s="40" t="s">
        <v>67</v>
      </c>
      <c r="AT783" s="39">
        <v>25</v>
      </c>
      <c r="AU783" s="39">
        <v>25</v>
      </c>
      <c r="AV783" s="39">
        <v>2</v>
      </c>
      <c r="AX783" s="40" t="s">
        <v>68</v>
      </c>
      <c r="AY783" s="40" t="s">
        <v>2055</v>
      </c>
      <c r="AZ783" s="32" t="s">
        <v>1526</v>
      </c>
      <c r="BA783" s="32" t="s">
        <v>1535</v>
      </c>
      <c r="BB783" s="32" t="s">
        <v>1759</v>
      </c>
      <c r="BC783" s="44">
        <v>5221</v>
      </c>
      <c r="BD783" s="45">
        <v>40822</v>
      </c>
      <c r="BE783" s="45"/>
      <c r="BF783" s="46">
        <v>8284</v>
      </c>
      <c r="BG783" s="47">
        <v>40828</v>
      </c>
      <c r="BH783" s="48" t="s">
        <v>72</v>
      </c>
      <c r="BI783" s="49">
        <v>331001010210</v>
      </c>
      <c r="BJ783" s="40" t="s">
        <v>73</v>
      </c>
      <c r="BK783" s="39" t="s">
        <v>74</v>
      </c>
      <c r="BL783" s="39" t="s">
        <v>75</v>
      </c>
      <c r="BM783" s="37"/>
      <c r="BP783" s="32"/>
      <c r="BQ783" s="32"/>
      <c r="BR783" s="32"/>
      <c r="BS783" s="32"/>
      <c r="BT783" s="32"/>
      <c r="BU783" s="32"/>
      <c r="BV783" s="32"/>
      <c r="BW783" s="37"/>
      <c r="BX783" s="32"/>
      <c r="BY783" s="50"/>
    </row>
    <row r="784" spans="1:88" ht="23.25" customHeight="1" x14ac:dyDescent="0.2">
      <c r="A784" s="32">
        <v>108</v>
      </c>
      <c r="B784" s="32">
        <v>2011</v>
      </c>
      <c r="C784" s="38" t="s">
        <v>2713</v>
      </c>
      <c r="D784" s="32">
        <v>1</v>
      </c>
      <c r="F784" s="39">
        <v>790</v>
      </c>
      <c r="J784" s="40" t="s">
        <v>2368</v>
      </c>
      <c r="K784" s="39">
        <v>1</v>
      </c>
      <c r="L784" s="39">
        <v>1</v>
      </c>
      <c r="O784" s="39">
        <v>33</v>
      </c>
      <c r="P784" s="39">
        <v>1</v>
      </c>
      <c r="Q784" s="39">
        <v>2</v>
      </c>
      <c r="T784" s="20" t="s">
        <v>2369</v>
      </c>
      <c r="U784" s="51">
        <v>40829</v>
      </c>
      <c r="V784" s="51">
        <v>40829</v>
      </c>
      <c r="W784" s="51">
        <v>40890</v>
      </c>
      <c r="Z784" s="42">
        <v>3213600</v>
      </c>
      <c r="AA784" s="39">
        <v>1</v>
      </c>
      <c r="AB784" s="39">
        <v>1</v>
      </c>
      <c r="AC784" s="39">
        <v>1</v>
      </c>
      <c r="AH784" s="38" t="s">
        <v>2710</v>
      </c>
      <c r="AI784" s="43">
        <v>60</v>
      </c>
      <c r="AO784" s="39">
        <v>1</v>
      </c>
      <c r="AP784" s="40" t="s">
        <v>67</v>
      </c>
      <c r="AT784" s="39">
        <v>25</v>
      </c>
      <c r="AU784" s="39">
        <v>25</v>
      </c>
      <c r="AV784" s="39">
        <v>2</v>
      </c>
      <c r="AX784" s="40" t="s">
        <v>68</v>
      </c>
      <c r="AY784" s="40" t="s">
        <v>2055</v>
      </c>
      <c r="AZ784" s="32" t="s">
        <v>70</v>
      </c>
      <c r="BA784" s="32" t="s">
        <v>2370</v>
      </c>
      <c r="BB784" s="32"/>
      <c r="BC784" s="44">
        <v>5223</v>
      </c>
      <c r="BD784" s="45">
        <v>40822</v>
      </c>
      <c r="BE784" s="45"/>
      <c r="BF784" s="46">
        <v>8313</v>
      </c>
      <c r="BG784" s="47">
        <v>40829</v>
      </c>
      <c r="BH784" s="48" t="s">
        <v>72</v>
      </c>
      <c r="BI784" s="49">
        <v>331001010210</v>
      </c>
      <c r="BJ784" s="40" t="s">
        <v>73</v>
      </c>
      <c r="BK784" s="39" t="s">
        <v>74</v>
      </c>
      <c r="BL784" s="39" t="s">
        <v>75</v>
      </c>
      <c r="BM784" s="37"/>
      <c r="BP784" s="32"/>
      <c r="BQ784" s="32"/>
      <c r="BR784" s="32"/>
      <c r="BS784" s="32"/>
      <c r="BT784" s="32"/>
      <c r="BU784" s="32"/>
      <c r="BV784" s="32"/>
      <c r="BW784" s="37"/>
      <c r="BX784" s="32"/>
      <c r="BY784" s="50"/>
    </row>
    <row r="785" spans="1:88" ht="23.25" customHeight="1" x14ac:dyDescent="0.2">
      <c r="A785" s="32">
        <v>108</v>
      </c>
      <c r="B785" s="32">
        <v>2011</v>
      </c>
      <c r="C785" s="38" t="s">
        <v>2713</v>
      </c>
      <c r="D785" s="32">
        <v>1</v>
      </c>
      <c r="F785" s="39">
        <v>791</v>
      </c>
      <c r="J785" s="40" t="s">
        <v>2406</v>
      </c>
      <c r="K785" s="39">
        <v>1</v>
      </c>
      <c r="L785" s="39">
        <v>1</v>
      </c>
      <c r="O785" s="39">
        <v>33</v>
      </c>
      <c r="P785" s="39">
        <v>1</v>
      </c>
      <c r="Q785" s="39">
        <v>2</v>
      </c>
      <c r="T785" s="13" t="s">
        <v>2407</v>
      </c>
      <c r="U785" s="51">
        <v>40830</v>
      </c>
      <c r="V785" s="51">
        <v>40830</v>
      </c>
      <c r="W785" s="51">
        <v>40933</v>
      </c>
      <c r="Z785" s="42">
        <v>4147329</v>
      </c>
      <c r="AA785" s="39">
        <v>1</v>
      </c>
      <c r="AB785" s="39">
        <v>1</v>
      </c>
      <c r="AC785" s="39">
        <v>1</v>
      </c>
      <c r="AH785" s="38" t="s">
        <v>2710</v>
      </c>
      <c r="AI785" s="43">
        <v>101</v>
      </c>
      <c r="AO785" s="39">
        <v>1</v>
      </c>
      <c r="AP785" s="40" t="s">
        <v>1504</v>
      </c>
      <c r="AT785" s="39">
        <v>25</v>
      </c>
      <c r="AU785" s="39">
        <v>25</v>
      </c>
      <c r="AV785" s="39">
        <v>2</v>
      </c>
      <c r="AX785" s="40" t="s">
        <v>1684</v>
      </c>
      <c r="AY785" s="58" t="s">
        <v>1504</v>
      </c>
      <c r="AZ785" s="32" t="s">
        <v>1548</v>
      </c>
      <c r="BA785" s="32" t="s">
        <v>2408</v>
      </c>
      <c r="BB785" s="32"/>
      <c r="BC785" s="44">
        <v>4516</v>
      </c>
      <c r="BD785" s="45">
        <v>40788</v>
      </c>
      <c r="BE785" s="45"/>
      <c r="BF785" s="46">
        <v>8330</v>
      </c>
      <c r="BG785" s="47">
        <v>40830</v>
      </c>
      <c r="BH785" s="48" t="s">
        <v>1686</v>
      </c>
      <c r="BI785" s="53" t="s">
        <v>1690</v>
      </c>
      <c r="BJ785" s="40" t="s">
        <v>73</v>
      </c>
      <c r="BK785" s="39" t="s">
        <v>74</v>
      </c>
      <c r="BL785" s="39" t="s">
        <v>75</v>
      </c>
      <c r="BM785" s="37">
        <v>533815</v>
      </c>
      <c r="BN785" s="72">
        <v>13</v>
      </c>
      <c r="BO785" s="70">
        <v>40946</v>
      </c>
      <c r="BP785" s="32"/>
      <c r="BQ785" s="32"/>
      <c r="BR785" s="32">
        <v>9844</v>
      </c>
      <c r="BS785" s="50">
        <v>40903</v>
      </c>
      <c r="BT785" s="50"/>
      <c r="BU785" s="50"/>
      <c r="BV785" s="32"/>
      <c r="BW785" s="37"/>
      <c r="BX785" s="32"/>
      <c r="BY785" s="50"/>
    </row>
    <row r="786" spans="1:88" ht="23.25" customHeight="1" x14ac:dyDescent="0.2">
      <c r="A786" s="32">
        <v>108</v>
      </c>
      <c r="B786" s="32">
        <v>2011</v>
      </c>
      <c r="C786" s="38" t="s">
        <v>2713</v>
      </c>
      <c r="D786" s="32">
        <v>1</v>
      </c>
      <c r="F786" s="39">
        <v>792</v>
      </c>
      <c r="J786" s="40" t="s">
        <v>2399</v>
      </c>
      <c r="K786" s="39">
        <v>1</v>
      </c>
      <c r="L786" s="39">
        <v>1</v>
      </c>
      <c r="O786" s="39">
        <v>33</v>
      </c>
      <c r="P786" s="39">
        <v>1</v>
      </c>
      <c r="Q786" s="39">
        <v>2</v>
      </c>
      <c r="T786" s="13" t="s">
        <v>2400</v>
      </c>
      <c r="U786" s="51">
        <v>40830</v>
      </c>
      <c r="V786" s="51">
        <v>40830</v>
      </c>
      <c r="W786" s="51">
        <v>40922</v>
      </c>
      <c r="Z786" s="42">
        <v>3600000</v>
      </c>
      <c r="AA786" s="39">
        <v>1</v>
      </c>
      <c r="AB786" s="39">
        <v>1</v>
      </c>
      <c r="AC786" s="39">
        <v>1</v>
      </c>
      <c r="AH786" s="38" t="s">
        <v>2710</v>
      </c>
      <c r="AI786" s="43">
        <v>90</v>
      </c>
      <c r="AO786" s="39">
        <v>1</v>
      </c>
      <c r="AP786" s="40" t="s">
        <v>2401</v>
      </c>
      <c r="AT786" s="39">
        <v>25</v>
      </c>
      <c r="AU786" s="39">
        <v>25</v>
      </c>
      <c r="AV786" s="39">
        <v>2</v>
      </c>
      <c r="AX786" s="40" t="s">
        <v>1596</v>
      </c>
      <c r="AY786" s="58" t="s">
        <v>1490</v>
      </c>
      <c r="AZ786" s="32" t="s">
        <v>1548</v>
      </c>
      <c r="BA786" s="32" t="s">
        <v>1530</v>
      </c>
      <c r="BB786" s="32"/>
      <c r="BC786" s="44">
        <v>4956</v>
      </c>
      <c r="BD786" s="45">
        <v>40809</v>
      </c>
      <c r="BE786" s="45"/>
      <c r="BF786" s="46">
        <v>8339</v>
      </c>
      <c r="BG786" s="47">
        <v>40830</v>
      </c>
      <c r="BH786" s="48" t="s">
        <v>1559</v>
      </c>
      <c r="BI786" s="49">
        <v>310020203990009</v>
      </c>
      <c r="BJ786" s="40" t="s">
        <v>73</v>
      </c>
      <c r="BK786" s="39" t="s">
        <v>1533</v>
      </c>
      <c r="BL786" s="39" t="s">
        <v>75</v>
      </c>
      <c r="BM786" s="37"/>
      <c r="BP786" s="32"/>
      <c r="BQ786" s="32"/>
      <c r="BR786" s="32"/>
      <c r="BS786" s="32"/>
      <c r="BT786" s="32"/>
      <c r="BU786" s="32"/>
      <c r="BV786" s="32"/>
      <c r="BW786" s="37"/>
      <c r="BX786" s="32"/>
      <c r="BY786" s="50"/>
      <c r="CE786" s="39"/>
      <c r="CF786" s="39"/>
      <c r="CG786" s="39"/>
      <c r="CH786" s="39"/>
      <c r="CI786" s="39"/>
      <c r="CJ786" s="39"/>
    </row>
    <row r="787" spans="1:88" ht="23.25" customHeight="1" x14ac:dyDescent="0.2">
      <c r="A787" s="32">
        <v>108</v>
      </c>
      <c r="B787" s="32">
        <v>2011</v>
      </c>
      <c r="C787" s="38" t="s">
        <v>2713</v>
      </c>
      <c r="D787" s="32">
        <v>1</v>
      </c>
      <c r="F787" s="39">
        <v>793</v>
      </c>
      <c r="J787" s="40" t="s">
        <v>2402</v>
      </c>
      <c r="K787" s="39">
        <v>1</v>
      </c>
      <c r="L787" s="39">
        <v>1</v>
      </c>
      <c r="O787" s="39">
        <v>31</v>
      </c>
      <c r="P787" s="39">
        <v>1</v>
      </c>
      <c r="Q787" s="39">
        <v>2</v>
      </c>
      <c r="T787" s="13" t="s">
        <v>2403</v>
      </c>
      <c r="U787" s="51">
        <v>40835</v>
      </c>
      <c r="V787" s="51">
        <v>40835</v>
      </c>
      <c r="W787" s="51">
        <v>40946</v>
      </c>
      <c r="Z787" s="42">
        <v>8869536</v>
      </c>
      <c r="AA787" s="39">
        <v>1</v>
      </c>
      <c r="AB787" s="39">
        <v>1</v>
      </c>
      <c r="AC787" s="39">
        <v>1</v>
      </c>
      <c r="AH787" s="38" t="s">
        <v>2710</v>
      </c>
      <c r="AI787" s="43">
        <v>108</v>
      </c>
      <c r="AO787" s="39">
        <v>1</v>
      </c>
      <c r="AP787" s="40" t="s">
        <v>1518</v>
      </c>
      <c r="AT787" s="39">
        <v>25</v>
      </c>
      <c r="AU787" s="39">
        <v>25</v>
      </c>
      <c r="AV787" s="39">
        <v>2</v>
      </c>
      <c r="AX787" s="40" t="s">
        <v>1838</v>
      </c>
      <c r="AY787" s="40" t="s">
        <v>2055</v>
      </c>
      <c r="AZ787" s="32" t="s">
        <v>1534</v>
      </c>
      <c r="BA787" s="32" t="s">
        <v>1600</v>
      </c>
      <c r="BB787" s="32"/>
      <c r="BC787" s="44">
        <v>4857</v>
      </c>
      <c r="BD787" s="45">
        <v>40805</v>
      </c>
      <c r="BE787" s="45"/>
      <c r="BF787" s="46">
        <v>8359</v>
      </c>
      <c r="BG787" s="47">
        <v>40835</v>
      </c>
      <c r="BH787" s="48" t="s">
        <v>72</v>
      </c>
      <c r="BI787" s="49">
        <v>331001010210</v>
      </c>
      <c r="BJ787" s="40" t="s">
        <v>73</v>
      </c>
      <c r="BK787" s="39" t="s">
        <v>74</v>
      </c>
      <c r="BL787" s="39" t="s">
        <v>75</v>
      </c>
      <c r="BM787" s="37"/>
      <c r="BP787" s="32"/>
      <c r="BQ787" s="32"/>
      <c r="BR787" s="32"/>
      <c r="BS787" s="32"/>
      <c r="BT787" s="32"/>
      <c r="BU787" s="32"/>
      <c r="BV787" s="32"/>
      <c r="BW787" s="37"/>
      <c r="BX787" s="32"/>
      <c r="BY787" s="50"/>
    </row>
    <row r="788" spans="1:88" ht="23.25" customHeight="1" x14ac:dyDescent="0.2">
      <c r="A788" s="32">
        <v>108</v>
      </c>
      <c r="B788" s="32">
        <v>2011</v>
      </c>
      <c r="C788" s="38" t="s">
        <v>2713</v>
      </c>
      <c r="D788" s="32">
        <v>1</v>
      </c>
      <c r="F788" s="39">
        <v>794</v>
      </c>
      <c r="J788" s="40" t="s">
        <v>2417</v>
      </c>
      <c r="K788" s="39">
        <v>1</v>
      </c>
      <c r="L788" s="39">
        <v>1</v>
      </c>
      <c r="O788" s="39">
        <v>31</v>
      </c>
      <c r="P788" s="39">
        <v>1</v>
      </c>
      <c r="Q788" s="39">
        <v>2</v>
      </c>
      <c r="T788" s="13" t="s">
        <v>2418</v>
      </c>
      <c r="U788" s="51">
        <v>40835</v>
      </c>
      <c r="V788" s="51">
        <v>40837</v>
      </c>
      <c r="W788" s="51">
        <v>40929</v>
      </c>
      <c r="Z788" s="42">
        <v>7391280</v>
      </c>
      <c r="AA788" s="39">
        <v>1</v>
      </c>
      <c r="AB788" s="39">
        <v>1</v>
      </c>
      <c r="AC788" s="39">
        <v>1</v>
      </c>
      <c r="AH788" s="38" t="s">
        <v>2710</v>
      </c>
      <c r="AI788" s="43">
        <v>90</v>
      </c>
      <c r="AO788" s="39">
        <v>1</v>
      </c>
      <c r="AP788" s="40" t="s">
        <v>1491</v>
      </c>
      <c r="AT788" s="39">
        <v>25</v>
      </c>
      <c r="AU788" s="39">
        <v>25</v>
      </c>
      <c r="AV788" s="39">
        <v>2</v>
      </c>
      <c r="AX788" s="40" t="s">
        <v>1569</v>
      </c>
      <c r="AY788" s="40" t="s">
        <v>1491</v>
      </c>
      <c r="AZ788" s="32" t="s">
        <v>1534</v>
      </c>
      <c r="BA788" s="32" t="s">
        <v>1691</v>
      </c>
      <c r="BB788" s="32"/>
      <c r="BC788" s="44">
        <v>5067</v>
      </c>
      <c r="BD788" s="45">
        <v>40815</v>
      </c>
      <c r="BE788" s="45"/>
      <c r="BF788" s="46">
        <v>8531</v>
      </c>
      <c r="BG788" s="47">
        <v>40837</v>
      </c>
      <c r="BH788" s="48" t="s">
        <v>1571</v>
      </c>
      <c r="BI788" s="49">
        <v>310020102100003</v>
      </c>
      <c r="BJ788" s="40" t="s">
        <v>73</v>
      </c>
      <c r="BK788" s="39" t="s">
        <v>1533</v>
      </c>
      <c r="BL788" s="39" t="s">
        <v>75</v>
      </c>
      <c r="BM788" s="37">
        <v>821253</v>
      </c>
      <c r="BN788" s="72">
        <v>10</v>
      </c>
      <c r="BO788" s="70">
        <v>40938</v>
      </c>
      <c r="BP788" s="32"/>
      <c r="BQ788" s="32"/>
      <c r="BR788" s="32">
        <v>9896</v>
      </c>
      <c r="BS788" s="50">
        <v>40904</v>
      </c>
      <c r="BT788" s="50"/>
      <c r="BU788" s="50"/>
      <c r="BV788" s="32"/>
      <c r="BW788" s="37"/>
      <c r="BX788" s="32"/>
      <c r="BY788" s="50"/>
    </row>
    <row r="789" spans="1:88" ht="23.25" customHeight="1" x14ac:dyDescent="0.2">
      <c r="A789" s="32">
        <v>108</v>
      </c>
      <c r="B789" s="32">
        <v>2011</v>
      </c>
      <c r="C789" s="38" t="s">
        <v>2713</v>
      </c>
      <c r="D789" s="32">
        <v>1</v>
      </c>
      <c r="F789" s="39">
        <v>795</v>
      </c>
      <c r="J789" s="40" t="s">
        <v>188</v>
      </c>
      <c r="K789" s="39">
        <v>1</v>
      </c>
      <c r="L789" s="39">
        <v>1</v>
      </c>
      <c r="O789" s="39">
        <v>33</v>
      </c>
      <c r="P789" s="39">
        <v>1</v>
      </c>
      <c r="Q789" s="39">
        <v>2</v>
      </c>
      <c r="T789" s="13" t="s">
        <v>2423</v>
      </c>
      <c r="U789" s="51">
        <v>40835</v>
      </c>
      <c r="V789" s="51">
        <v>40835</v>
      </c>
      <c r="W789" s="51">
        <v>40910</v>
      </c>
      <c r="Z789" s="42">
        <v>3079700</v>
      </c>
      <c r="AA789" s="39">
        <v>1</v>
      </c>
      <c r="AB789" s="39">
        <v>1</v>
      </c>
      <c r="AC789" s="39">
        <v>1</v>
      </c>
      <c r="AH789" s="38" t="s">
        <v>2710</v>
      </c>
      <c r="AI789" s="43">
        <v>75</v>
      </c>
      <c r="AO789" s="39">
        <v>1</v>
      </c>
      <c r="AP789" s="40" t="s">
        <v>1491</v>
      </c>
      <c r="AT789" s="39">
        <v>25</v>
      </c>
      <c r="AU789" s="39">
        <v>25</v>
      </c>
      <c r="AV789" s="39">
        <v>2</v>
      </c>
      <c r="AX789" s="40" t="s">
        <v>1569</v>
      </c>
      <c r="AY789" s="40" t="s">
        <v>1491</v>
      </c>
      <c r="AZ789" s="32" t="s">
        <v>1548</v>
      </c>
      <c r="BA789" s="32" t="s">
        <v>1549</v>
      </c>
      <c r="BB789" s="32"/>
      <c r="BC789" s="44">
        <v>5066</v>
      </c>
      <c r="BD789" s="45">
        <v>40815</v>
      </c>
      <c r="BE789" s="45"/>
      <c r="BF789" s="46">
        <v>8533</v>
      </c>
      <c r="BG789" s="47">
        <v>40837</v>
      </c>
      <c r="BH789" s="48" t="s">
        <v>1571</v>
      </c>
      <c r="BI789" s="49">
        <v>310020102100003</v>
      </c>
      <c r="BJ789" s="40" t="s">
        <v>73</v>
      </c>
      <c r="BK789" s="39" t="s">
        <v>1533</v>
      </c>
      <c r="BL789" s="39" t="s">
        <v>75</v>
      </c>
      <c r="BM789" s="37"/>
      <c r="BP789" s="32"/>
      <c r="BQ789" s="32"/>
      <c r="BR789" s="32"/>
      <c r="BS789" s="32"/>
      <c r="BT789" s="32"/>
      <c r="BU789" s="32"/>
      <c r="BV789" s="32"/>
      <c r="BW789" s="37"/>
      <c r="BX789" s="32"/>
      <c r="BY789" s="50"/>
    </row>
    <row r="790" spans="1:88" ht="23.25" customHeight="1" x14ac:dyDescent="0.2">
      <c r="A790" s="32">
        <v>108</v>
      </c>
      <c r="B790" s="32">
        <v>2011</v>
      </c>
      <c r="C790" s="38" t="s">
        <v>2713</v>
      </c>
      <c r="D790" s="32">
        <v>1</v>
      </c>
      <c r="F790" s="39">
        <v>796</v>
      </c>
      <c r="J790" s="40" t="s">
        <v>411</v>
      </c>
      <c r="K790" s="39">
        <v>1</v>
      </c>
      <c r="L790" s="39">
        <v>1</v>
      </c>
      <c r="O790" s="39">
        <v>33</v>
      </c>
      <c r="P790" s="39">
        <v>1</v>
      </c>
      <c r="Q790" s="39">
        <v>2</v>
      </c>
      <c r="T790" s="13" t="s">
        <v>2409</v>
      </c>
      <c r="U790" s="51">
        <v>40835</v>
      </c>
      <c r="V790" s="51">
        <v>40835</v>
      </c>
      <c r="W790" s="51">
        <v>40927</v>
      </c>
      <c r="Z790" s="42">
        <v>3695640</v>
      </c>
      <c r="AA790" s="39">
        <v>1</v>
      </c>
      <c r="AB790" s="39">
        <v>1</v>
      </c>
      <c r="AC790" s="39">
        <v>1</v>
      </c>
      <c r="AH790" s="38" t="s">
        <v>2710</v>
      </c>
      <c r="AI790" s="43">
        <v>90</v>
      </c>
      <c r="AO790" s="39">
        <v>1</v>
      </c>
      <c r="AP790" s="40" t="s">
        <v>1491</v>
      </c>
      <c r="AT790" s="39">
        <v>25</v>
      </c>
      <c r="AU790" s="39">
        <v>25</v>
      </c>
      <c r="AV790" s="39">
        <v>2</v>
      </c>
      <c r="AX790" s="40" t="s">
        <v>1569</v>
      </c>
      <c r="AY790" s="40" t="s">
        <v>1491</v>
      </c>
      <c r="AZ790" s="32" t="s">
        <v>1548</v>
      </c>
      <c r="BA790" s="32" t="s">
        <v>2410</v>
      </c>
      <c r="BB790" s="32"/>
      <c r="BC790" s="44">
        <v>4999</v>
      </c>
      <c r="BD790" s="45">
        <v>40812</v>
      </c>
      <c r="BE790" s="45"/>
      <c r="BF790" s="46">
        <v>8405</v>
      </c>
      <c r="BG790" s="47">
        <v>40836</v>
      </c>
      <c r="BH790" s="48" t="s">
        <v>1571</v>
      </c>
      <c r="BI790" s="49">
        <v>310020102100003</v>
      </c>
      <c r="BJ790" s="40" t="s">
        <v>73</v>
      </c>
      <c r="BK790" s="39" t="s">
        <v>1533</v>
      </c>
      <c r="BL790" s="39" t="s">
        <v>75</v>
      </c>
      <c r="BM790" s="37"/>
      <c r="BP790" s="32"/>
      <c r="BQ790" s="32"/>
      <c r="BR790" s="32"/>
      <c r="BS790" s="32"/>
      <c r="BT790" s="32"/>
      <c r="BU790" s="32"/>
      <c r="BV790" s="32"/>
      <c r="BW790" s="37"/>
      <c r="BX790" s="32"/>
      <c r="BY790" s="50"/>
    </row>
    <row r="791" spans="1:88" ht="23.25" customHeight="1" x14ac:dyDescent="0.2">
      <c r="A791" s="32">
        <v>108</v>
      </c>
      <c r="B791" s="32">
        <v>2011</v>
      </c>
      <c r="C791" s="38" t="s">
        <v>2713</v>
      </c>
      <c r="D791" s="32">
        <v>1</v>
      </c>
      <c r="F791" s="39">
        <v>797</v>
      </c>
      <c r="J791" s="40" t="s">
        <v>2611</v>
      </c>
      <c r="K791" s="39">
        <v>1</v>
      </c>
      <c r="L791" s="39">
        <v>1</v>
      </c>
      <c r="O791" s="39">
        <v>33</v>
      </c>
      <c r="P791" s="39">
        <v>1</v>
      </c>
      <c r="Q791" s="39">
        <v>2</v>
      </c>
      <c r="T791" s="20" t="s">
        <v>2612</v>
      </c>
      <c r="U791" s="51">
        <v>40841</v>
      </c>
      <c r="V791" s="51">
        <v>40841</v>
      </c>
      <c r="W791" s="51">
        <v>40966</v>
      </c>
      <c r="Z791" s="42">
        <v>5009686</v>
      </c>
      <c r="AA791" s="39">
        <v>1</v>
      </c>
      <c r="AB791" s="39">
        <v>1</v>
      </c>
      <c r="AC791" s="39">
        <v>1</v>
      </c>
      <c r="AH791" s="38" t="s">
        <v>2710</v>
      </c>
      <c r="AI791" s="43">
        <v>122</v>
      </c>
      <c r="AO791" s="39">
        <v>1</v>
      </c>
      <c r="AP791" s="58" t="s">
        <v>1495</v>
      </c>
      <c r="AT791" s="39">
        <v>25</v>
      </c>
      <c r="AU791" s="39">
        <v>25</v>
      </c>
      <c r="AV791" s="39">
        <v>2</v>
      </c>
      <c r="AX791" s="40" t="s">
        <v>1596</v>
      </c>
      <c r="AY791" s="58" t="s">
        <v>1495</v>
      </c>
      <c r="AZ791" s="32" t="s">
        <v>1548</v>
      </c>
      <c r="BA791" s="32" t="s">
        <v>2613</v>
      </c>
      <c r="BB791" s="32"/>
      <c r="BC791" s="44">
        <v>2414</v>
      </c>
      <c r="BD791" s="45">
        <v>40809</v>
      </c>
      <c r="BE791" s="45"/>
      <c r="BF791" s="46">
        <v>2601</v>
      </c>
      <c r="BG791" s="47">
        <v>40841</v>
      </c>
      <c r="BH791" s="48" t="s">
        <v>2614</v>
      </c>
      <c r="BI791" s="53" t="s">
        <v>2615</v>
      </c>
      <c r="BJ791" s="40" t="s">
        <v>73</v>
      </c>
      <c r="BK791" s="39" t="s">
        <v>1533</v>
      </c>
      <c r="BL791" s="39" t="s">
        <v>75</v>
      </c>
      <c r="BM791" s="37"/>
      <c r="BP791" s="32"/>
      <c r="BQ791" s="32"/>
      <c r="BR791" s="32"/>
      <c r="BS791" s="32"/>
      <c r="BT791" s="32"/>
      <c r="BU791" s="32"/>
      <c r="BV791" s="32"/>
      <c r="BW791" s="37"/>
      <c r="BX791" s="32"/>
      <c r="BY791" s="50"/>
      <c r="CE791" s="39"/>
      <c r="CF791" s="39"/>
      <c r="CG791" s="39"/>
      <c r="CH791" s="39"/>
      <c r="CI791" s="39"/>
      <c r="CJ791" s="39"/>
    </row>
    <row r="792" spans="1:88" ht="23.25" customHeight="1" x14ac:dyDescent="0.2">
      <c r="A792" s="32">
        <v>108</v>
      </c>
      <c r="B792" s="32">
        <v>2011</v>
      </c>
      <c r="C792" s="38" t="s">
        <v>2713</v>
      </c>
      <c r="D792" s="32">
        <v>1</v>
      </c>
      <c r="F792" s="39">
        <v>798</v>
      </c>
      <c r="J792" s="40" t="s">
        <v>206</v>
      </c>
      <c r="K792" s="39">
        <v>1</v>
      </c>
      <c r="L792" s="39">
        <v>1</v>
      </c>
      <c r="O792" s="39">
        <v>33</v>
      </c>
      <c r="P792" s="39">
        <v>1</v>
      </c>
      <c r="Q792" s="39">
        <v>2</v>
      </c>
      <c r="T792" s="13" t="s">
        <v>2424</v>
      </c>
      <c r="U792" s="51">
        <v>40841</v>
      </c>
      <c r="V792" s="51">
        <v>40841</v>
      </c>
      <c r="W792" s="51">
        <v>40916</v>
      </c>
      <c r="Z792" s="42">
        <v>3079700</v>
      </c>
      <c r="AA792" s="39">
        <v>1</v>
      </c>
      <c r="AB792" s="39">
        <v>1</v>
      </c>
      <c r="AC792" s="39">
        <v>1</v>
      </c>
      <c r="AH792" s="38" t="s">
        <v>2710</v>
      </c>
      <c r="AI792" s="43">
        <v>75</v>
      </c>
      <c r="AO792" s="39">
        <v>1</v>
      </c>
      <c r="AP792" s="40" t="s">
        <v>1523</v>
      </c>
      <c r="AT792" s="39">
        <v>25</v>
      </c>
      <c r="AU792" s="39">
        <v>25</v>
      </c>
      <c r="AV792" s="39">
        <v>2</v>
      </c>
      <c r="AX792" s="40" t="s">
        <v>1781</v>
      </c>
      <c r="AY792" s="40" t="s">
        <v>2055</v>
      </c>
      <c r="AZ792" s="32" t="s">
        <v>1548</v>
      </c>
      <c r="BA792" s="32" t="s">
        <v>1589</v>
      </c>
      <c r="BB792" s="32"/>
      <c r="BC792" s="44">
        <v>5320</v>
      </c>
      <c r="BD792" s="45">
        <v>40829</v>
      </c>
      <c r="BE792" s="45"/>
      <c r="BF792" s="46">
        <v>8593</v>
      </c>
      <c r="BG792" s="47">
        <v>40841</v>
      </c>
      <c r="BH792" s="48" t="s">
        <v>72</v>
      </c>
      <c r="BI792" s="53" t="s">
        <v>2302</v>
      </c>
      <c r="BJ792" s="40" t="s">
        <v>73</v>
      </c>
      <c r="BK792" s="39" t="s">
        <v>74</v>
      </c>
      <c r="BL792" s="39" t="s">
        <v>75</v>
      </c>
      <c r="BM792" s="37"/>
      <c r="BP792" s="32"/>
      <c r="BQ792" s="32"/>
      <c r="BR792" s="32"/>
      <c r="BS792" s="32"/>
      <c r="BT792" s="32"/>
      <c r="BU792" s="32"/>
      <c r="BV792" s="32"/>
      <c r="BW792" s="37"/>
      <c r="BX792" s="32"/>
      <c r="BY792" s="50"/>
    </row>
    <row r="793" spans="1:88" ht="23.25" customHeight="1" x14ac:dyDescent="0.2">
      <c r="A793" s="32">
        <v>108</v>
      </c>
      <c r="B793" s="32">
        <v>2011</v>
      </c>
      <c r="C793" s="38" t="s">
        <v>2713</v>
      </c>
      <c r="D793" s="32">
        <v>1</v>
      </c>
      <c r="F793" s="39">
        <v>799</v>
      </c>
      <c r="J793" s="40" t="s">
        <v>2425</v>
      </c>
      <c r="K793" s="39">
        <v>1</v>
      </c>
      <c r="L793" s="39">
        <v>1</v>
      </c>
      <c r="O793" s="39">
        <v>31</v>
      </c>
      <c r="P793" s="39">
        <v>1</v>
      </c>
      <c r="Q793" s="39">
        <v>2</v>
      </c>
      <c r="T793" s="20" t="s">
        <v>2426</v>
      </c>
      <c r="U793" s="51">
        <v>40843</v>
      </c>
      <c r="V793" s="51">
        <v>40843</v>
      </c>
      <c r="W793" s="51">
        <v>40935</v>
      </c>
      <c r="Z793" s="42">
        <v>9640800</v>
      </c>
      <c r="AA793" s="39">
        <v>1</v>
      </c>
      <c r="AB793" s="39">
        <v>1</v>
      </c>
      <c r="AC793" s="39">
        <v>1</v>
      </c>
      <c r="AH793" s="38" t="s">
        <v>2710</v>
      </c>
      <c r="AI793" s="43">
        <v>90</v>
      </c>
      <c r="AO793" s="39">
        <v>1</v>
      </c>
      <c r="AP793" s="40" t="s">
        <v>1510</v>
      </c>
      <c r="AT793" s="39">
        <v>25</v>
      </c>
      <c r="AU793" s="39">
        <v>25</v>
      </c>
      <c r="AV793" s="39">
        <v>2</v>
      </c>
      <c r="AX793" s="40" t="s">
        <v>1713</v>
      </c>
      <c r="AY793" s="40" t="s">
        <v>2055</v>
      </c>
      <c r="AZ793" s="32" t="s">
        <v>1534</v>
      </c>
      <c r="BA793" s="32" t="s">
        <v>1691</v>
      </c>
      <c r="BB793" s="32" t="s">
        <v>2366</v>
      </c>
      <c r="BC793" s="44">
        <v>4668</v>
      </c>
      <c r="BD793" s="45">
        <v>40798</v>
      </c>
      <c r="BE793" s="45"/>
      <c r="BF793" s="46">
        <v>8681</v>
      </c>
      <c r="BG793" s="47">
        <v>40843</v>
      </c>
      <c r="BH793" s="48" t="s">
        <v>1529</v>
      </c>
      <c r="BI793" s="53" t="s">
        <v>1532</v>
      </c>
      <c r="BJ793" s="40" t="s">
        <v>73</v>
      </c>
      <c r="BK793" s="39" t="s">
        <v>1533</v>
      </c>
      <c r="BL793" s="39" t="s">
        <v>75</v>
      </c>
      <c r="BM793" s="37"/>
      <c r="BP793" s="32"/>
      <c r="BQ793" s="32"/>
      <c r="BR793" s="32"/>
      <c r="BS793" s="32"/>
      <c r="BT793" s="32"/>
      <c r="BU793" s="32"/>
      <c r="BV793" s="32"/>
      <c r="BW793" s="37"/>
      <c r="BX793" s="32"/>
      <c r="BY793" s="50"/>
    </row>
    <row r="794" spans="1:88" ht="23.25" customHeight="1" x14ac:dyDescent="0.2">
      <c r="A794" s="32">
        <v>108</v>
      </c>
      <c r="B794" s="32">
        <v>2011</v>
      </c>
      <c r="C794" s="38" t="s">
        <v>2713</v>
      </c>
      <c r="D794" s="32">
        <v>1</v>
      </c>
      <c r="F794" s="39">
        <v>800</v>
      </c>
      <c r="J794" s="40" t="s">
        <v>2427</v>
      </c>
      <c r="K794" s="39">
        <v>1</v>
      </c>
      <c r="L794" s="39">
        <v>1</v>
      </c>
      <c r="O794" s="39">
        <v>31</v>
      </c>
      <c r="P794" s="39">
        <v>1</v>
      </c>
      <c r="Q794" s="39">
        <v>2</v>
      </c>
      <c r="T794" s="13" t="s">
        <v>2428</v>
      </c>
      <c r="U794" s="51">
        <v>40843</v>
      </c>
      <c r="V794" s="51">
        <v>40843</v>
      </c>
      <c r="W794" s="51">
        <v>40935</v>
      </c>
      <c r="Z794" s="42">
        <v>7391280</v>
      </c>
      <c r="AA794" s="39">
        <v>1</v>
      </c>
      <c r="AB794" s="39">
        <v>1</v>
      </c>
      <c r="AC794" s="39">
        <v>1</v>
      </c>
      <c r="AH794" s="38" t="s">
        <v>2710</v>
      </c>
      <c r="AI794" s="43">
        <v>90</v>
      </c>
      <c r="AO794" s="39">
        <v>1</v>
      </c>
      <c r="AP794" s="40" t="s">
        <v>1510</v>
      </c>
      <c r="AT794" s="39">
        <v>25</v>
      </c>
      <c r="AU794" s="39">
        <v>25</v>
      </c>
      <c r="AV794" s="39">
        <v>2</v>
      </c>
      <c r="AX794" s="40" t="s">
        <v>1713</v>
      </c>
      <c r="AY794" s="40" t="s">
        <v>2055</v>
      </c>
      <c r="AZ794" s="32" t="s">
        <v>1534</v>
      </c>
      <c r="BA794" s="32" t="s">
        <v>1691</v>
      </c>
      <c r="BB794" s="32"/>
      <c r="BC794" s="44">
        <v>4667</v>
      </c>
      <c r="BD794" s="45">
        <v>40798</v>
      </c>
      <c r="BE794" s="45"/>
      <c r="BF794" s="46">
        <v>8682</v>
      </c>
      <c r="BG794" s="47">
        <v>40843</v>
      </c>
      <c r="BH794" s="48" t="s">
        <v>1529</v>
      </c>
      <c r="BI794" s="53" t="s">
        <v>1532</v>
      </c>
      <c r="BJ794" s="40" t="s">
        <v>73</v>
      </c>
      <c r="BK794" s="39" t="s">
        <v>1533</v>
      </c>
      <c r="BL794" s="39" t="s">
        <v>75</v>
      </c>
      <c r="BM794" s="37"/>
      <c r="BP794" s="32"/>
      <c r="BQ794" s="32"/>
      <c r="BR794" s="32"/>
      <c r="BS794" s="32"/>
      <c r="BT794" s="32"/>
      <c r="BU794" s="32"/>
      <c r="BV794" s="32"/>
      <c r="BW794" s="37"/>
      <c r="BX794" s="32"/>
      <c r="BY794" s="50"/>
    </row>
    <row r="795" spans="1:88" ht="23.25" customHeight="1" x14ac:dyDescent="0.2">
      <c r="A795" s="32">
        <v>108</v>
      </c>
      <c r="B795" s="32">
        <v>2011</v>
      </c>
      <c r="C795" s="38" t="s">
        <v>2713</v>
      </c>
      <c r="D795" s="32">
        <v>1</v>
      </c>
      <c r="F795" s="39">
        <v>801</v>
      </c>
      <c r="J795" s="40" t="s">
        <v>2434</v>
      </c>
      <c r="K795" s="39">
        <v>1</v>
      </c>
      <c r="L795" s="39">
        <v>1</v>
      </c>
      <c r="O795" s="39">
        <v>33</v>
      </c>
      <c r="P795" s="39">
        <v>1</v>
      </c>
      <c r="Q795" s="39">
        <v>2</v>
      </c>
      <c r="T795" s="13" t="s">
        <v>2435</v>
      </c>
      <c r="U795" s="51">
        <v>40849</v>
      </c>
      <c r="V795" s="51">
        <v>40849</v>
      </c>
      <c r="W795" s="51">
        <v>40941</v>
      </c>
      <c r="Z795" s="42">
        <v>3695640</v>
      </c>
      <c r="AA795" s="39">
        <v>1</v>
      </c>
      <c r="AB795" s="39">
        <v>1</v>
      </c>
      <c r="AC795" s="39">
        <v>1</v>
      </c>
      <c r="AH795" s="38" t="s">
        <v>2710</v>
      </c>
      <c r="AI795" s="43">
        <v>90</v>
      </c>
      <c r="AO795" s="39">
        <v>1</v>
      </c>
      <c r="AP795" s="40" t="s">
        <v>1491</v>
      </c>
      <c r="AT795" s="39">
        <v>25</v>
      </c>
      <c r="AU795" s="39">
        <v>25</v>
      </c>
      <c r="AV795" s="39">
        <v>2</v>
      </c>
      <c r="AX795" s="40" t="s">
        <v>1569</v>
      </c>
      <c r="AY795" s="40" t="s">
        <v>1491</v>
      </c>
      <c r="AZ795" s="32" t="s">
        <v>1548</v>
      </c>
      <c r="BA795" s="32" t="s">
        <v>1549</v>
      </c>
      <c r="BB795" s="32"/>
      <c r="BC795" s="44">
        <v>5078</v>
      </c>
      <c r="BD795" s="45">
        <v>40815</v>
      </c>
      <c r="BE795" s="45"/>
      <c r="BF795" s="46">
        <v>8765</v>
      </c>
      <c r="BG795" s="47">
        <v>40849</v>
      </c>
      <c r="BH795" s="48" t="s">
        <v>1571</v>
      </c>
      <c r="BI795" s="49">
        <v>310020102100003</v>
      </c>
      <c r="BJ795" s="40" t="s">
        <v>73</v>
      </c>
      <c r="BK795" s="39" t="s">
        <v>1533</v>
      </c>
      <c r="BL795" s="39" t="s">
        <v>75</v>
      </c>
      <c r="BM795" s="37"/>
      <c r="BP795" s="32"/>
      <c r="BQ795" s="32"/>
      <c r="BR795" s="32"/>
      <c r="BS795" s="32"/>
      <c r="BT795" s="32"/>
      <c r="BU795" s="32"/>
      <c r="BV795" s="32"/>
      <c r="BW795" s="37"/>
      <c r="BX795" s="32"/>
      <c r="BY795" s="50"/>
    </row>
    <row r="796" spans="1:88" ht="23.25" customHeight="1" x14ac:dyDescent="0.2">
      <c r="A796" s="32">
        <v>108</v>
      </c>
      <c r="B796" s="32">
        <v>2011</v>
      </c>
      <c r="C796" s="38" t="s">
        <v>2713</v>
      </c>
      <c r="D796" s="32">
        <v>1</v>
      </c>
      <c r="F796" s="39">
        <v>802</v>
      </c>
      <c r="J796" s="40" t="s">
        <v>2450</v>
      </c>
      <c r="K796" s="39">
        <v>1</v>
      </c>
      <c r="L796" s="39">
        <v>1</v>
      </c>
      <c r="O796" s="39">
        <v>33</v>
      </c>
      <c r="P796" s="39">
        <v>1</v>
      </c>
      <c r="Q796" s="39">
        <v>2</v>
      </c>
      <c r="T796" s="13" t="s">
        <v>2451</v>
      </c>
      <c r="U796" s="51">
        <v>40856</v>
      </c>
      <c r="V796" s="51">
        <v>40856</v>
      </c>
      <c r="W796" s="51">
        <v>40948</v>
      </c>
      <c r="Z796" s="42">
        <v>4820400</v>
      </c>
      <c r="AA796" s="39">
        <v>1</v>
      </c>
      <c r="AB796" s="39">
        <v>1</v>
      </c>
      <c r="AC796" s="39">
        <v>1</v>
      </c>
      <c r="AH796" s="38" t="s">
        <v>2710</v>
      </c>
      <c r="AI796" s="43">
        <v>90</v>
      </c>
      <c r="AO796" s="39">
        <v>1</v>
      </c>
      <c r="AP796" s="40" t="s">
        <v>1493</v>
      </c>
      <c r="AQ796" s="39" t="s">
        <v>2052</v>
      </c>
      <c r="AS796" s="39" t="s">
        <v>2052</v>
      </c>
      <c r="AT796" s="39">
        <v>25</v>
      </c>
      <c r="AU796" s="39">
        <v>25</v>
      </c>
      <c r="AV796" s="39">
        <v>2</v>
      </c>
      <c r="AX796" s="40" t="s">
        <v>1581</v>
      </c>
      <c r="AY796" s="58" t="s">
        <v>1493</v>
      </c>
      <c r="AZ796" s="32" t="s">
        <v>70</v>
      </c>
      <c r="BA796" s="32" t="s">
        <v>2452</v>
      </c>
      <c r="BB796" s="32"/>
      <c r="BC796" s="44">
        <v>5559</v>
      </c>
      <c r="BD796" s="45">
        <v>40848</v>
      </c>
      <c r="BE796" s="45"/>
      <c r="BF796" s="46">
        <v>8852</v>
      </c>
      <c r="BG796" s="47">
        <v>40856</v>
      </c>
      <c r="BH796" s="48" t="s">
        <v>1582</v>
      </c>
      <c r="BI796" s="53" t="s">
        <v>1583</v>
      </c>
      <c r="BJ796" s="40" t="s">
        <v>73</v>
      </c>
      <c r="BK796" s="39" t="s">
        <v>74</v>
      </c>
      <c r="BL796" s="39" t="s">
        <v>75</v>
      </c>
      <c r="BM796" s="37"/>
      <c r="BP796" s="32"/>
      <c r="BQ796" s="32"/>
      <c r="BR796" s="32"/>
      <c r="BS796" s="32"/>
      <c r="BT796" s="32"/>
      <c r="BU796" s="32"/>
      <c r="BV796" s="32"/>
      <c r="BW796" s="37"/>
      <c r="BX796" s="32"/>
      <c r="BY796" s="50"/>
    </row>
    <row r="797" spans="1:88" ht="23.25" customHeight="1" x14ac:dyDescent="0.2">
      <c r="A797" s="32">
        <v>108</v>
      </c>
      <c r="B797" s="32">
        <v>2011</v>
      </c>
      <c r="C797" s="38" t="s">
        <v>2713</v>
      </c>
      <c r="D797" s="32">
        <v>1</v>
      </c>
      <c r="F797" s="39">
        <v>803</v>
      </c>
      <c r="J797" s="40" t="s">
        <v>519</v>
      </c>
      <c r="K797" s="39">
        <v>1</v>
      </c>
      <c r="L797" s="39">
        <v>1</v>
      </c>
      <c r="O797" s="39">
        <v>33</v>
      </c>
      <c r="P797" s="39">
        <v>1</v>
      </c>
      <c r="Q797" s="39">
        <v>2</v>
      </c>
      <c r="T797" s="16" t="s">
        <v>2459</v>
      </c>
      <c r="U797" s="41">
        <v>40864</v>
      </c>
      <c r="V797" s="41">
        <v>40864</v>
      </c>
      <c r="W797" s="41">
        <v>40900</v>
      </c>
      <c r="Z797" s="42">
        <v>1928160</v>
      </c>
      <c r="AA797" s="39">
        <v>1</v>
      </c>
      <c r="AB797" s="39">
        <v>1</v>
      </c>
      <c r="AC797" s="39">
        <v>1</v>
      </c>
      <c r="AH797" s="38" t="s">
        <v>2710</v>
      </c>
      <c r="AI797" s="43">
        <v>36</v>
      </c>
      <c r="AO797" s="39">
        <v>1</v>
      </c>
      <c r="AP797" s="58" t="s">
        <v>1493</v>
      </c>
      <c r="AT797" s="39">
        <v>25</v>
      </c>
      <c r="AU797" s="39">
        <v>25</v>
      </c>
      <c r="AV797" s="39">
        <v>2</v>
      </c>
      <c r="AX797" s="40" t="s">
        <v>1581</v>
      </c>
      <c r="AY797" s="40" t="s">
        <v>1493</v>
      </c>
      <c r="AZ797" s="32" t="s">
        <v>70</v>
      </c>
      <c r="BA797" s="32" t="s">
        <v>1898</v>
      </c>
      <c r="BB797" s="32"/>
      <c r="BC797" s="44">
        <v>5710</v>
      </c>
      <c r="BD797" s="45">
        <v>40862</v>
      </c>
      <c r="BE797" s="45"/>
      <c r="BF797" s="46">
        <v>8973</v>
      </c>
      <c r="BG797" s="47">
        <v>40864</v>
      </c>
      <c r="BH797" s="48" t="s">
        <v>1598</v>
      </c>
      <c r="BI797" s="53" t="s">
        <v>1583</v>
      </c>
      <c r="BJ797" s="40" t="s">
        <v>73</v>
      </c>
      <c r="BK797" s="39" t="s">
        <v>1533</v>
      </c>
      <c r="BL797" s="39" t="s">
        <v>75</v>
      </c>
      <c r="BM797" s="37"/>
      <c r="BP797" s="32"/>
      <c r="BQ797" s="32"/>
      <c r="BR797" s="32"/>
      <c r="BS797" s="50"/>
      <c r="BT797" s="50"/>
      <c r="BU797" s="50"/>
      <c r="BV797" s="37"/>
      <c r="BW797" s="37"/>
      <c r="BX797" s="32"/>
      <c r="BY797" s="50"/>
    </row>
    <row r="798" spans="1:88" ht="23.25" customHeight="1" x14ac:dyDescent="0.2">
      <c r="A798" s="32">
        <v>108</v>
      </c>
      <c r="B798" s="32">
        <v>2011</v>
      </c>
      <c r="C798" s="38" t="s">
        <v>2713</v>
      </c>
      <c r="D798" s="32">
        <v>1</v>
      </c>
      <c r="F798" s="39">
        <v>804</v>
      </c>
      <c r="J798" s="40" t="s">
        <v>2463</v>
      </c>
      <c r="K798" s="39">
        <v>1</v>
      </c>
      <c r="L798" s="39">
        <v>1</v>
      </c>
      <c r="O798" s="39">
        <v>31</v>
      </c>
      <c r="P798" s="39">
        <v>1</v>
      </c>
      <c r="Q798" s="39">
        <v>2</v>
      </c>
      <c r="T798" s="13" t="s">
        <v>2464</v>
      </c>
      <c r="U798" s="51">
        <v>40868</v>
      </c>
      <c r="V798" s="51">
        <v>40868</v>
      </c>
      <c r="W798" s="51">
        <v>40960</v>
      </c>
      <c r="Z798" s="42">
        <v>9640800</v>
      </c>
      <c r="AA798" s="39">
        <v>1</v>
      </c>
      <c r="AB798" s="39">
        <v>1</v>
      </c>
      <c r="AC798" s="39">
        <v>1</v>
      </c>
      <c r="AH798" s="38" t="s">
        <v>2710</v>
      </c>
      <c r="AI798" s="43">
        <v>90</v>
      </c>
      <c r="AO798" s="39">
        <v>1</v>
      </c>
      <c r="AP798" s="58" t="s">
        <v>1493</v>
      </c>
      <c r="AT798" s="39">
        <v>25</v>
      </c>
      <c r="AU798" s="39">
        <v>25</v>
      </c>
      <c r="AV798" s="39">
        <v>2</v>
      </c>
      <c r="AX798" s="40" t="s">
        <v>1581</v>
      </c>
      <c r="AY798" s="40" t="s">
        <v>1493</v>
      </c>
      <c r="AZ798" s="32" t="s">
        <v>1526</v>
      </c>
      <c r="BA798" s="32" t="s">
        <v>1530</v>
      </c>
      <c r="BB798" s="32" t="s">
        <v>2465</v>
      </c>
      <c r="BC798" s="44">
        <v>5517</v>
      </c>
      <c r="BD798" s="45">
        <v>40842</v>
      </c>
      <c r="BE798" s="45"/>
      <c r="BF798" s="46">
        <v>9021</v>
      </c>
      <c r="BG798" s="47">
        <v>40868</v>
      </c>
      <c r="BH798" s="48" t="s">
        <v>1798</v>
      </c>
      <c r="BI798" s="53" t="s">
        <v>2466</v>
      </c>
      <c r="BJ798" s="40" t="s">
        <v>73</v>
      </c>
      <c r="BK798" s="39" t="s">
        <v>1533</v>
      </c>
      <c r="BL798" s="39" t="s">
        <v>75</v>
      </c>
      <c r="BM798" s="37"/>
      <c r="BP798" s="32"/>
      <c r="BQ798" s="32"/>
      <c r="BR798" s="32"/>
      <c r="BS798" s="32"/>
      <c r="BT798" s="32"/>
      <c r="BU798" s="32"/>
      <c r="BV798" s="32"/>
      <c r="BW798" s="37"/>
      <c r="BX798" s="32"/>
      <c r="BY798" s="50"/>
      <c r="CE798" s="39"/>
      <c r="CF798" s="39"/>
      <c r="CG798" s="39"/>
      <c r="CH798" s="39"/>
      <c r="CI798" s="39"/>
      <c r="CJ798" s="39"/>
    </row>
    <row r="799" spans="1:88" ht="23.25" customHeight="1" x14ac:dyDescent="0.2">
      <c r="A799" s="32">
        <v>108</v>
      </c>
      <c r="B799" s="32">
        <v>2011</v>
      </c>
      <c r="C799" s="38" t="s">
        <v>2713</v>
      </c>
      <c r="D799" s="32">
        <v>1</v>
      </c>
      <c r="F799" s="39">
        <v>805</v>
      </c>
      <c r="J799" s="40" t="s">
        <v>2067</v>
      </c>
      <c r="K799" s="39">
        <v>1</v>
      </c>
      <c r="L799" s="39">
        <v>1</v>
      </c>
      <c r="O799" s="39">
        <v>33</v>
      </c>
      <c r="P799" s="39">
        <v>1</v>
      </c>
      <c r="Q799" s="39">
        <v>2</v>
      </c>
      <c r="T799" s="20" t="s">
        <v>2068</v>
      </c>
      <c r="U799" s="51">
        <v>40871</v>
      </c>
      <c r="V799" s="51">
        <v>40871</v>
      </c>
      <c r="W799" s="51">
        <v>37256</v>
      </c>
      <c r="Z799" s="42">
        <v>1560381</v>
      </c>
      <c r="AA799" s="39">
        <v>1</v>
      </c>
      <c r="AB799" s="39">
        <v>1</v>
      </c>
      <c r="AC799" s="39">
        <v>1</v>
      </c>
      <c r="AH799" s="38" t="s">
        <v>2710</v>
      </c>
      <c r="AI799" s="43">
        <v>38</v>
      </c>
      <c r="AO799" s="39">
        <v>1</v>
      </c>
      <c r="AP799" s="40" t="s">
        <v>2495</v>
      </c>
      <c r="AT799" s="39">
        <v>25</v>
      </c>
      <c r="AU799" s="39">
        <v>25</v>
      </c>
      <c r="AV799" s="39">
        <v>2</v>
      </c>
      <c r="AX799" s="40" t="s">
        <v>2069</v>
      </c>
      <c r="AY799" s="40" t="s">
        <v>2495</v>
      </c>
      <c r="AZ799" s="32" t="s">
        <v>1548</v>
      </c>
      <c r="BA799" s="32" t="s">
        <v>2070</v>
      </c>
      <c r="BB799" s="32"/>
      <c r="BC799" s="44">
        <v>5759</v>
      </c>
      <c r="BD799" s="45">
        <v>40864</v>
      </c>
      <c r="BE799" s="45"/>
      <c r="BF799" s="46">
        <v>9067</v>
      </c>
      <c r="BG799" s="47">
        <v>40871</v>
      </c>
      <c r="BH799" s="48" t="s">
        <v>1803</v>
      </c>
      <c r="BI799" s="53" t="s">
        <v>1804</v>
      </c>
      <c r="BJ799" s="40" t="s">
        <v>73</v>
      </c>
      <c r="BK799" s="39" t="s">
        <v>74</v>
      </c>
      <c r="BL799" s="39" t="s">
        <v>75</v>
      </c>
      <c r="BM799" s="37"/>
      <c r="BP799" s="32"/>
      <c r="BQ799" s="32"/>
      <c r="BR799" s="32"/>
      <c r="BS799" s="32"/>
      <c r="BT799" s="32"/>
      <c r="BU799" s="32"/>
      <c r="BV799" s="32"/>
      <c r="BW799" s="37"/>
      <c r="BX799" s="32"/>
      <c r="BY799" s="50"/>
      <c r="CE799" s="39"/>
      <c r="CF799" s="39"/>
      <c r="CG799" s="39"/>
      <c r="CH799" s="39"/>
      <c r="CI799" s="39"/>
      <c r="CJ799" s="39"/>
    </row>
    <row r="800" spans="1:88" ht="23.25" customHeight="1" x14ac:dyDescent="0.2">
      <c r="A800" s="32">
        <v>108</v>
      </c>
      <c r="B800" s="32">
        <v>2011</v>
      </c>
      <c r="C800" s="38" t="s">
        <v>2713</v>
      </c>
      <c r="D800" s="32">
        <v>1</v>
      </c>
      <c r="F800" s="39">
        <v>806</v>
      </c>
      <c r="J800" s="59" t="s">
        <v>481</v>
      </c>
      <c r="K800" s="39">
        <v>1</v>
      </c>
      <c r="L800" s="39">
        <v>1</v>
      </c>
      <c r="O800" s="39">
        <v>31</v>
      </c>
      <c r="P800" s="39">
        <v>1</v>
      </c>
      <c r="Q800" s="39">
        <v>2</v>
      </c>
      <c r="T800" s="16" t="s">
        <v>2496</v>
      </c>
      <c r="U800" s="41">
        <v>40871</v>
      </c>
      <c r="V800" s="41">
        <v>40871</v>
      </c>
      <c r="W800" s="41">
        <v>40929</v>
      </c>
      <c r="Z800" s="42">
        <v>4681144</v>
      </c>
      <c r="AA800" s="39">
        <v>1</v>
      </c>
      <c r="AB800" s="39">
        <v>1</v>
      </c>
      <c r="AC800" s="39">
        <v>1</v>
      </c>
      <c r="AH800" s="38" t="s">
        <v>2710</v>
      </c>
      <c r="AI800" s="43">
        <v>57</v>
      </c>
      <c r="AO800" s="39">
        <v>1</v>
      </c>
      <c r="AP800" s="40" t="s">
        <v>1493</v>
      </c>
      <c r="AT800" s="39">
        <v>25</v>
      </c>
      <c r="AU800" s="39">
        <v>25</v>
      </c>
      <c r="AV800" s="39">
        <v>2</v>
      </c>
      <c r="AX800" s="40" t="s">
        <v>1581</v>
      </c>
      <c r="AY800" s="40" t="s">
        <v>1493</v>
      </c>
      <c r="AZ800" s="32" t="s">
        <v>1534</v>
      </c>
      <c r="BA800" s="32" t="s">
        <v>1868</v>
      </c>
      <c r="BB800" s="32"/>
      <c r="BC800" s="44">
        <v>5795</v>
      </c>
      <c r="BD800" s="45">
        <v>40869</v>
      </c>
      <c r="BE800" s="45"/>
      <c r="BF800" s="46">
        <v>9056</v>
      </c>
      <c r="BG800" s="45">
        <v>40871</v>
      </c>
      <c r="BH800" s="48" t="s">
        <v>1582</v>
      </c>
      <c r="BI800" s="53" t="s">
        <v>1583</v>
      </c>
      <c r="BJ800" s="40" t="s">
        <v>73</v>
      </c>
      <c r="BK800" s="39" t="s">
        <v>1533</v>
      </c>
      <c r="BL800" s="39" t="s">
        <v>75</v>
      </c>
      <c r="BM800" s="37"/>
      <c r="BP800" s="32"/>
      <c r="BQ800" s="32"/>
      <c r="BR800" s="32"/>
      <c r="BS800" s="50"/>
      <c r="BT800" s="50"/>
      <c r="BU800" s="50"/>
      <c r="BV800" s="37"/>
      <c r="BW800" s="37"/>
      <c r="BX800" s="32"/>
      <c r="BY800" s="50"/>
    </row>
    <row r="801" spans="1:88" ht="23.25" customHeight="1" x14ac:dyDescent="0.2">
      <c r="A801" s="32">
        <v>108</v>
      </c>
      <c r="B801" s="32">
        <v>2011</v>
      </c>
      <c r="C801" s="38" t="s">
        <v>2713</v>
      </c>
      <c r="D801" s="32">
        <v>1</v>
      </c>
      <c r="F801" s="39">
        <v>807</v>
      </c>
      <c r="J801" s="40" t="s">
        <v>195</v>
      </c>
      <c r="K801" s="39">
        <v>1</v>
      </c>
      <c r="L801" s="39">
        <v>1</v>
      </c>
      <c r="O801" s="39">
        <v>33</v>
      </c>
      <c r="P801" s="39">
        <v>1</v>
      </c>
      <c r="Q801" s="39">
        <v>2</v>
      </c>
      <c r="T801" s="17" t="s">
        <v>909</v>
      </c>
      <c r="U801" s="41">
        <v>40877</v>
      </c>
      <c r="V801" s="41">
        <v>40877</v>
      </c>
      <c r="W801" s="41">
        <v>40969</v>
      </c>
      <c r="Z801" s="42">
        <v>3695640</v>
      </c>
      <c r="AA801" s="39">
        <v>1</v>
      </c>
      <c r="AB801" s="39">
        <v>1</v>
      </c>
      <c r="AC801" s="39">
        <v>1</v>
      </c>
      <c r="AH801" s="38" t="s">
        <v>2710</v>
      </c>
      <c r="AI801" s="43">
        <v>90</v>
      </c>
      <c r="AO801" s="39">
        <v>1</v>
      </c>
      <c r="AP801" s="40" t="s">
        <v>1499</v>
      </c>
      <c r="AT801" s="39">
        <v>25</v>
      </c>
      <c r="AU801" s="39">
        <v>25</v>
      </c>
      <c r="AV801" s="39">
        <v>2</v>
      </c>
      <c r="AX801" s="40" t="s">
        <v>1569</v>
      </c>
      <c r="AY801" s="40" t="s">
        <v>1491</v>
      </c>
      <c r="AZ801" s="32" t="s">
        <v>1548</v>
      </c>
      <c r="BA801" s="32"/>
      <c r="BB801" s="32"/>
      <c r="BC801" s="44">
        <v>5079</v>
      </c>
      <c r="BD801" s="45">
        <v>40815</v>
      </c>
      <c r="BE801" s="45"/>
      <c r="BF801" s="46">
        <v>9202</v>
      </c>
      <c r="BG801" s="47">
        <v>40877</v>
      </c>
      <c r="BH801" s="48" t="s">
        <v>1571</v>
      </c>
      <c r="BI801" s="53" t="s">
        <v>1572</v>
      </c>
      <c r="BJ801" s="40" t="s">
        <v>73</v>
      </c>
      <c r="BK801" s="39" t="s">
        <v>74</v>
      </c>
      <c r="BL801" s="39" t="s">
        <v>75</v>
      </c>
      <c r="BM801" s="37"/>
      <c r="BP801" s="32"/>
      <c r="BQ801" s="32"/>
      <c r="BR801" s="32"/>
      <c r="BS801" s="32"/>
      <c r="BT801" s="32"/>
      <c r="BU801" s="32"/>
      <c r="BV801" s="37"/>
      <c r="BW801" s="37"/>
      <c r="BX801" s="32"/>
      <c r="BY801" s="50"/>
    </row>
    <row r="802" spans="1:88" ht="23.25" customHeight="1" x14ac:dyDescent="0.2">
      <c r="A802" s="32">
        <v>108</v>
      </c>
      <c r="B802" s="32">
        <v>2011</v>
      </c>
      <c r="C802" s="38" t="s">
        <v>2713</v>
      </c>
      <c r="D802" s="32">
        <v>1</v>
      </c>
      <c r="F802" s="39">
        <v>808</v>
      </c>
      <c r="J802" s="40" t="s">
        <v>365</v>
      </c>
      <c r="K802" s="39">
        <v>1</v>
      </c>
      <c r="L802" s="39">
        <v>1</v>
      </c>
      <c r="O802" s="39">
        <v>33</v>
      </c>
      <c r="P802" s="39">
        <v>1</v>
      </c>
      <c r="Q802" s="39">
        <v>2</v>
      </c>
      <c r="T802" s="12" t="s">
        <v>1073</v>
      </c>
      <c r="U802" s="51">
        <v>40877</v>
      </c>
      <c r="V802" s="51">
        <v>40877</v>
      </c>
      <c r="W802" s="51">
        <v>40938</v>
      </c>
      <c r="Z802" s="42">
        <v>2463760</v>
      </c>
      <c r="AA802" s="39">
        <v>1</v>
      </c>
      <c r="AB802" s="39">
        <v>1</v>
      </c>
      <c r="AC802" s="39">
        <v>1</v>
      </c>
      <c r="AH802" s="38" t="s">
        <v>2710</v>
      </c>
      <c r="AI802" s="43">
        <v>60</v>
      </c>
      <c r="AO802" s="39">
        <v>1</v>
      </c>
      <c r="AP802" s="40" t="s">
        <v>1491</v>
      </c>
      <c r="AT802" s="39">
        <v>25</v>
      </c>
      <c r="AU802" s="39">
        <v>25</v>
      </c>
      <c r="AV802" s="39">
        <v>2</v>
      </c>
      <c r="AX802" s="40" t="s">
        <v>1569</v>
      </c>
      <c r="AY802" s="40" t="s">
        <v>1491</v>
      </c>
      <c r="AZ802" s="32" t="s">
        <v>1548</v>
      </c>
      <c r="BA802" s="32" t="s">
        <v>1549</v>
      </c>
      <c r="BB802" s="32"/>
      <c r="BC802" s="44">
        <v>5672</v>
      </c>
      <c r="BD802" s="45">
        <v>40855</v>
      </c>
      <c r="BE802" s="45"/>
      <c r="BF802" s="32">
        <v>9201</v>
      </c>
      <c r="BG802" s="45">
        <v>40877</v>
      </c>
      <c r="BH802" s="48" t="s">
        <v>1571</v>
      </c>
      <c r="BI802" s="53" t="s">
        <v>1572</v>
      </c>
      <c r="BJ802" s="40" t="s">
        <v>73</v>
      </c>
      <c r="BK802" s="39" t="s">
        <v>1533</v>
      </c>
      <c r="BL802" s="39" t="s">
        <v>75</v>
      </c>
      <c r="BM802" s="37"/>
      <c r="BP802" s="32"/>
      <c r="BQ802" s="32"/>
      <c r="BR802" s="32"/>
      <c r="BS802" s="32"/>
      <c r="BT802" s="32"/>
      <c r="BU802" s="32"/>
      <c r="BV802" s="32"/>
      <c r="BW802" s="37"/>
      <c r="BX802" s="32"/>
      <c r="BY802" s="50"/>
    </row>
    <row r="803" spans="1:88" ht="23.25" customHeight="1" x14ac:dyDescent="0.2">
      <c r="A803" s="32">
        <v>108</v>
      </c>
      <c r="B803" s="32">
        <v>2011</v>
      </c>
      <c r="C803" s="38" t="s">
        <v>2713</v>
      </c>
      <c r="D803" s="32">
        <v>1</v>
      </c>
      <c r="F803" s="39">
        <v>809</v>
      </c>
      <c r="J803" s="40" t="s">
        <v>2506</v>
      </c>
      <c r="K803" s="39">
        <v>1</v>
      </c>
      <c r="L803" s="39">
        <v>1</v>
      </c>
      <c r="O803" s="39">
        <v>33</v>
      </c>
      <c r="P803" s="39">
        <v>1</v>
      </c>
      <c r="Q803" s="39">
        <v>2</v>
      </c>
      <c r="T803" s="13" t="s">
        <v>2507</v>
      </c>
      <c r="U803" s="51">
        <v>40877</v>
      </c>
      <c r="V803" s="51">
        <v>40877</v>
      </c>
      <c r="W803" s="51">
        <v>40983</v>
      </c>
      <c r="Z803" s="42">
        <v>4311580</v>
      </c>
      <c r="AA803" s="39">
        <v>1</v>
      </c>
      <c r="AB803" s="39">
        <v>1</v>
      </c>
      <c r="AC803" s="39">
        <v>1</v>
      </c>
      <c r="AH803" s="38" t="s">
        <v>2710</v>
      </c>
      <c r="AI803" s="43">
        <v>105</v>
      </c>
      <c r="AO803" s="39">
        <v>1</v>
      </c>
      <c r="AP803" s="40" t="s">
        <v>1496</v>
      </c>
      <c r="AT803" s="39">
        <v>25</v>
      </c>
      <c r="AU803" s="39">
        <v>25</v>
      </c>
      <c r="AV803" s="39">
        <v>2</v>
      </c>
      <c r="AX803" s="40" t="s">
        <v>2508</v>
      </c>
      <c r="AY803" s="58" t="s">
        <v>2495</v>
      </c>
      <c r="AZ803" s="32" t="s">
        <v>1548</v>
      </c>
      <c r="BA803" s="32" t="s">
        <v>1549</v>
      </c>
      <c r="BB803" s="32"/>
      <c r="BC803" s="44">
        <v>5619</v>
      </c>
      <c r="BD803" s="45">
        <v>40851</v>
      </c>
      <c r="BE803" s="45"/>
      <c r="BF803" s="46">
        <v>9176</v>
      </c>
      <c r="BG803" s="47">
        <v>40877</v>
      </c>
      <c r="BH803" s="48" t="s">
        <v>1803</v>
      </c>
      <c r="BI803" s="53" t="s">
        <v>1804</v>
      </c>
      <c r="BJ803" s="40" t="s">
        <v>73</v>
      </c>
      <c r="BK803" s="39" t="s">
        <v>74</v>
      </c>
      <c r="BL803" s="39" t="s">
        <v>75</v>
      </c>
      <c r="BM803" s="37"/>
      <c r="BP803" s="32"/>
      <c r="BQ803" s="32"/>
      <c r="BR803" s="32"/>
      <c r="BS803" s="32"/>
      <c r="BT803" s="32"/>
      <c r="BU803" s="32"/>
      <c r="BV803" s="32"/>
      <c r="BW803" s="37"/>
      <c r="BX803" s="32"/>
      <c r="BY803" s="50"/>
      <c r="CE803" s="39"/>
      <c r="CF803" s="39"/>
      <c r="CG803" s="39"/>
      <c r="CH803" s="39"/>
      <c r="CI803" s="39"/>
      <c r="CJ803" s="39"/>
    </row>
    <row r="804" spans="1:88" ht="23.25" customHeight="1" x14ac:dyDescent="0.2">
      <c r="A804" s="32">
        <v>108</v>
      </c>
      <c r="B804" s="32">
        <v>2011</v>
      </c>
      <c r="C804" s="38" t="s">
        <v>2713</v>
      </c>
      <c r="D804" s="32">
        <v>1</v>
      </c>
      <c r="F804" s="39">
        <v>810</v>
      </c>
      <c r="J804" s="40" t="s">
        <v>572</v>
      </c>
      <c r="K804" s="39">
        <v>1</v>
      </c>
      <c r="L804" s="39">
        <v>1</v>
      </c>
      <c r="O804" s="39">
        <v>31</v>
      </c>
      <c r="P804" s="39">
        <v>1</v>
      </c>
      <c r="Q804" s="39">
        <v>2</v>
      </c>
      <c r="T804" s="17" t="s">
        <v>2497</v>
      </c>
      <c r="U804" s="41">
        <v>40877</v>
      </c>
      <c r="V804" s="41">
        <v>40877</v>
      </c>
      <c r="W804" s="41">
        <v>40932</v>
      </c>
      <c r="Z804" s="42">
        <v>2892240</v>
      </c>
      <c r="AA804" s="39">
        <v>1</v>
      </c>
      <c r="AB804" s="39">
        <v>1</v>
      </c>
      <c r="AC804" s="39">
        <v>1</v>
      </c>
      <c r="AH804" s="38" t="s">
        <v>2710</v>
      </c>
      <c r="AI804" s="43">
        <v>54</v>
      </c>
      <c r="AO804" s="39">
        <v>1</v>
      </c>
      <c r="AP804" s="40" t="s">
        <v>1505</v>
      </c>
      <c r="AT804" s="39">
        <v>25</v>
      </c>
      <c r="AU804" s="39">
        <v>25</v>
      </c>
      <c r="AV804" s="39">
        <v>2</v>
      </c>
      <c r="AX804" s="40" t="s">
        <v>1585</v>
      </c>
      <c r="AY804" s="40" t="s">
        <v>1494</v>
      </c>
      <c r="AZ804" s="32" t="s">
        <v>1534</v>
      </c>
      <c r="BA804" s="32" t="s">
        <v>1590</v>
      </c>
      <c r="BB804" s="32"/>
      <c r="BC804" s="44">
        <v>5753</v>
      </c>
      <c r="BD804" s="45">
        <v>40864</v>
      </c>
      <c r="BE804" s="45"/>
      <c r="BF804" s="46">
        <v>9166</v>
      </c>
      <c r="BG804" s="47">
        <v>40877</v>
      </c>
      <c r="BH804" s="48" t="s">
        <v>1587</v>
      </c>
      <c r="BI804" s="53" t="s">
        <v>1588</v>
      </c>
      <c r="BJ804" s="40" t="s">
        <v>73</v>
      </c>
      <c r="BK804" s="39" t="s">
        <v>74</v>
      </c>
      <c r="BL804" s="39" t="s">
        <v>75</v>
      </c>
      <c r="BM804" s="37"/>
      <c r="BP804" s="32"/>
      <c r="BQ804" s="32"/>
      <c r="BR804" s="32"/>
      <c r="BS804" s="32"/>
      <c r="BT804" s="32"/>
      <c r="BU804" s="32"/>
      <c r="BV804" s="37"/>
      <c r="BW804" s="37"/>
      <c r="BX804" s="32"/>
      <c r="BY804" s="50"/>
    </row>
    <row r="805" spans="1:88" ht="23.25" customHeight="1" x14ac:dyDescent="0.2">
      <c r="A805" s="32">
        <v>108</v>
      </c>
      <c r="B805" s="32">
        <v>2011</v>
      </c>
      <c r="C805" s="38" t="s">
        <v>2713</v>
      </c>
      <c r="D805" s="32">
        <v>1</v>
      </c>
      <c r="F805" s="39">
        <v>811</v>
      </c>
      <c r="J805" s="40" t="s">
        <v>2509</v>
      </c>
      <c r="K805" s="39">
        <v>1</v>
      </c>
      <c r="L805" s="39">
        <v>1</v>
      </c>
      <c r="O805" s="39">
        <v>33</v>
      </c>
      <c r="P805" s="39">
        <v>1</v>
      </c>
      <c r="Q805" s="39">
        <v>2</v>
      </c>
      <c r="T805" s="13" t="s">
        <v>2507</v>
      </c>
      <c r="U805" s="51">
        <v>40877</v>
      </c>
      <c r="V805" s="51">
        <v>40877</v>
      </c>
      <c r="W805" s="51">
        <v>40983</v>
      </c>
      <c r="Z805" s="42">
        <v>4311580</v>
      </c>
      <c r="AA805" s="39">
        <v>1</v>
      </c>
      <c r="AB805" s="39">
        <v>1</v>
      </c>
      <c r="AC805" s="39">
        <v>1</v>
      </c>
      <c r="AH805" s="38" t="s">
        <v>2710</v>
      </c>
      <c r="AI805" s="43">
        <v>105</v>
      </c>
      <c r="AO805" s="39">
        <v>1</v>
      </c>
      <c r="AP805" s="40" t="s">
        <v>1496</v>
      </c>
      <c r="AT805" s="39">
        <v>25</v>
      </c>
      <c r="AU805" s="39">
        <v>25</v>
      </c>
      <c r="AV805" s="39">
        <v>2</v>
      </c>
      <c r="AX805" s="40" t="s">
        <v>2508</v>
      </c>
      <c r="AY805" s="58" t="s">
        <v>2495</v>
      </c>
      <c r="AZ805" s="32" t="s">
        <v>1548</v>
      </c>
      <c r="BA805" s="32" t="s">
        <v>2057</v>
      </c>
      <c r="BB805" s="32"/>
      <c r="BC805" s="44">
        <v>5618</v>
      </c>
      <c r="BD805" s="45">
        <v>40851</v>
      </c>
      <c r="BE805" s="45"/>
      <c r="BF805" s="46">
        <v>9177</v>
      </c>
      <c r="BG805" s="47">
        <v>40877</v>
      </c>
      <c r="BH805" s="48" t="s">
        <v>1803</v>
      </c>
      <c r="BI805" s="53" t="s">
        <v>1804</v>
      </c>
      <c r="BJ805" s="40" t="s">
        <v>73</v>
      </c>
      <c r="BK805" s="39" t="s">
        <v>74</v>
      </c>
      <c r="BL805" s="39" t="s">
        <v>75</v>
      </c>
      <c r="BM805" s="37"/>
      <c r="BP805" s="32"/>
      <c r="BQ805" s="32"/>
      <c r="BR805" s="32"/>
      <c r="BS805" s="32"/>
      <c r="BT805" s="32"/>
      <c r="BU805" s="32"/>
      <c r="BV805" s="32"/>
      <c r="BW805" s="37"/>
      <c r="BX805" s="32"/>
      <c r="BY805" s="50"/>
      <c r="CE805" s="39"/>
      <c r="CF805" s="39"/>
      <c r="CG805" s="39"/>
      <c r="CH805" s="39"/>
      <c r="CI805" s="39"/>
      <c r="CJ805" s="39"/>
    </row>
    <row r="806" spans="1:88" ht="23.25" customHeight="1" x14ac:dyDescent="0.2">
      <c r="A806" s="32">
        <v>108</v>
      </c>
      <c r="B806" s="32">
        <v>2011</v>
      </c>
      <c r="C806" s="38" t="s">
        <v>2713</v>
      </c>
      <c r="D806" s="32">
        <v>1</v>
      </c>
      <c r="F806" s="39">
        <v>812</v>
      </c>
      <c r="J806" s="40" t="s">
        <v>2510</v>
      </c>
      <c r="K806" s="39">
        <v>1</v>
      </c>
      <c r="L806" s="39">
        <v>1</v>
      </c>
      <c r="O806" s="39">
        <v>33</v>
      </c>
      <c r="P806" s="39">
        <v>1</v>
      </c>
      <c r="Q806" s="39">
        <v>2</v>
      </c>
      <c r="T806" s="13" t="s">
        <v>2507</v>
      </c>
      <c r="U806" s="51">
        <v>40878</v>
      </c>
      <c r="V806" s="51">
        <v>40878</v>
      </c>
      <c r="W806" s="51">
        <v>40984</v>
      </c>
      <c r="Z806" s="42">
        <v>4311580</v>
      </c>
      <c r="AA806" s="39">
        <v>1</v>
      </c>
      <c r="AB806" s="39">
        <v>1</v>
      </c>
      <c r="AC806" s="39">
        <v>1</v>
      </c>
      <c r="AH806" s="38" t="s">
        <v>2710</v>
      </c>
      <c r="AI806" s="43">
        <v>105</v>
      </c>
      <c r="AO806" s="39">
        <v>1</v>
      </c>
      <c r="AP806" s="40" t="s">
        <v>1496</v>
      </c>
      <c r="AT806" s="39">
        <v>25</v>
      </c>
      <c r="AU806" s="39">
        <v>25</v>
      </c>
      <c r="AV806" s="39">
        <v>2</v>
      </c>
      <c r="AX806" s="40" t="s">
        <v>2508</v>
      </c>
      <c r="AY806" s="58" t="s">
        <v>2495</v>
      </c>
      <c r="AZ806" s="32" t="s">
        <v>1548</v>
      </c>
      <c r="BA806" s="32" t="s">
        <v>1549</v>
      </c>
      <c r="BB806" s="32"/>
      <c r="BC806" s="44">
        <v>5608</v>
      </c>
      <c r="BD806" s="45">
        <v>40851</v>
      </c>
      <c r="BE806" s="45"/>
      <c r="BF806" s="46">
        <v>9224</v>
      </c>
      <c r="BG806" s="47">
        <v>40878</v>
      </c>
      <c r="BH806" s="48" t="s">
        <v>1803</v>
      </c>
      <c r="BI806" s="53" t="s">
        <v>1804</v>
      </c>
      <c r="BJ806" s="40" t="s">
        <v>73</v>
      </c>
      <c r="BK806" s="39" t="s">
        <v>74</v>
      </c>
      <c r="BL806" s="39" t="s">
        <v>75</v>
      </c>
      <c r="BM806" s="37"/>
      <c r="BP806" s="32"/>
      <c r="BQ806" s="32"/>
      <c r="BR806" s="32"/>
      <c r="BS806" s="32"/>
      <c r="BT806" s="32"/>
      <c r="BU806" s="32"/>
      <c r="BV806" s="32"/>
      <c r="BW806" s="37"/>
      <c r="BX806" s="32"/>
      <c r="BY806" s="50"/>
      <c r="CE806" s="39"/>
      <c r="CF806" s="39"/>
      <c r="CG806" s="39"/>
      <c r="CH806" s="39"/>
      <c r="CI806" s="39"/>
      <c r="CJ806" s="39"/>
    </row>
    <row r="807" spans="1:88" ht="23.25" customHeight="1" x14ac:dyDescent="0.2">
      <c r="A807" s="32">
        <v>108</v>
      </c>
      <c r="B807" s="32">
        <v>2011</v>
      </c>
      <c r="C807" s="38" t="s">
        <v>2713</v>
      </c>
      <c r="D807" s="32">
        <v>1</v>
      </c>
      <c r="F807" s="39">
        <v>813</v>
      </c>
      <c r="J807" s="40" t="s">
        <v>2511</v>
      </c>
      <c r="K807" s="39">
        <v>1</v>
      </c>
      <c r="L807" s="39">
        <v>1</v>
      </c>
      <c r="O807" s="39">
        <v>33</v>
      </c>
      <c r="P807" s="39">
        <v>1</v>
      </c>
      <c r="Q807" s="39">
        <v>2</v>
      </c>
      <c r="T807" s="13" t="s">
        <v>2507</v>
      </c>
      <c r="U807" s="51">
        <v>40879</v>
      </c>
      <c r="V807" s="51">
        <v>40879</v>
      </c>
      <c r="W807" s="51">
        <v>40985</v>
      </c>
      <c r="Z807" s="42">
        <v>4311580</v>
      </c>
      <c r="AA807" s="39">
        <v>1</v>
      </c>
      <c r="AB807" s="39">
        <v>1</v>
      </c>
      <c r="AC807" s="39">
        <v>1</v>
      </c>
      <c r="AH807" s="38" t="s">
        <v>2710</v>
      </c>
      <c r="AI807" s="43">
        <v>105</v>
      </c>
      <c r="AO807" s="39">
        <v>1</v>
      </c>
      <c r="AP807" s="40" t="s">
        <v>1496</v>
      </c>
      <c r="AT807" s="39">
        <v>25</v>
      </c>
      <c r="AU807" s="39">
        <v>25</v>
      </c>
      <c r="AV807" s="39">
        <v>2</v>
      </c>
      <c r="AX807" s="40" t="s">
        <v>2508</v>
      </c>
      <c r="AY807" s="58" t="s">
        <v>2495</v>
      </c>
      <c r="AZ807" s="32" t="s">
        <v>1548</v>
      </c>
      <c r="BA807" s="32" t="s">
        <v>1549</v>
      </c>
      <c r="BB807" s="32"/>
      <c r="BC807" s="44">
        <v>5609</v>
      </c>
      <c r="BD807" s="45">
        <v>40851</v>
      </c>
      <c r="BE807" s="45"/>
      <c r="BF807" s="46">
        <v>9240</v>
      </c>
      <c r="BG807" s="47">
        <v>40879</v>
      </c>
      <c r="BH807" s="48" t="s">
        <v>1803</v>
      </c>
      <c r="BI807" s="53" t="s">
        <v>1804</v>
      </c>
      <c r="BJ807" s="40" t="s">
        <v>73</v>
      </c>
      <c r="BK807" s="39" t="s">
        <v>1533</v>
      </c>
      <c r="BL807" s="39" t="s">
        <v>75</v>
      </c>
      <c r="BM807" s="37"/>
      <c r="BP807" s="32"/>
      <c r="BQ807" s="32"/>
      <c r="BR807" s="32"/>
      <c r="BS807" s="32"/>
      <c r="BT807" s="32"/>
      <c r="BU807" s="32"/>
      <c r="BV807" s="32"/>
      <c r="BW807" s="37"/>
      <c r="BX807" s="32"/>
      <c r="BY807" s="50"/>
      <c r="CE807" s="39"/>
      <c r="CF807" s="39"/>
      <c r="CG807" s="39"/>
      <c r="CH807" s="39"/>
      <c r="CI807" s="39"/>
      <c r="CJ807" s="39"/>
    </row>
    <row r="808" spans="1:88" ht="23.25" customHeight="1" x14ac:dyDescent="0.2">
      <c r="A808" s="32">
        <v>108</v>
      </c>
      <c r="B808" s="32">
        <v>2011</v>
      </c>
      <c r="C808" s="38" t="s">
        <v>2713</v>
      </c>
      <c r="D808" s="32">
        <v>1</v>
      </c>
      <c r="F808" s="39">
        <v>814</v>
      </c>
      <c r="J808" s="40" t="s">
        <v>2512</v>
      </c>
      <c r="K808" s="39">
        <v>1</v>
      </c>
      <c r="L808" s="39">
        <v>1</v>
      </c>
      <c r="O808" s="39">
        <v>31</v>
      </c>
      <c r="P808" s="39">
        <v>1</v>
      </c>
      <c r="Q808" s="39">
        <v>2</v>
      </c>
      <c r="T808" s="13" t="s">
        <v>2513</v>
      </c>
      <c r="U808" s="51">
        <v>40879</v>
      </c>
      <c r="V808" s="51">
        <v>40879</v>
      </c>
      <c r="W808" s="51">
        <v>40985</v>
      </c>
      <c r="Z808" s="42">
        <v>8623160</v>
      </c>
      <c r="AA808" s="39">
        <v>1</v>
      </c>
      <c r="AB808" s="39">
        <v>1</v>
      </c>
      <c r="AC808" s="39">
        <v>1</v>
      </c>
      <c r="AH808" s="38" t="s">
        <v>2710</v>
      </c>
      <c r="AI808" s="43">
        <v>105</v>
      </c>
      <c r="AO808" s="39">
        <v>1</v>
      </c>
      <c r="AP808" s="40" t="s">
        <v>1496</v>
      </c>
      <c r="AT808" s="39">
        <v>25</v>
      </c>
      <c r="AU808" s="39">
        <v>25</v>
      </c>
      <c r="AV808" s="39">
        <v>2</v>
      </c>
      <c r="AX808" s="40" t="s">
        <v>2508</v>
      </c>
      <c r="AY808" s="58" t="s">
        <v>2495</v>
      </c>
      <c r="AZ808" s="32" t="s">
        <v>1534</v>
      </c>
      <c r="BA808" s="32" t="s">
        <v>1530</v>
      </c>
      <c r="BB808" s="32"/>
      <c r="BC808" s="44">
        <v>5613</v>
      </c>
      <c r="BD808" s="45">
        <v>40851</v>
      </c>
      <c r="BE808" s="45"/>
      <c r="BF808" s="46">
        <v>9249</v>
      </c>
      <c r="BG808" s="47">
        <v>40879</v>
      </c>
      <c r="BH808" s="48" t="s">
        <v>1803</v>
      </c>
      <c r="BI808" s="53" t="s">
        <v>1804</v>
      </c>
      <c r="BJ808" s="40" t="s">
        <v>73</v>
      </c>
      <c r="BK808" s="39" t="s">
        <v>74</v>
      </c>
      <c r="BL808" s="39" t="s">
        <v>75</v>
      </c>
      <c r="BM808" s="37"/>
      <c r="BP808" s="32"/>
      <c r="BQ808" s="32"/>
      <c r="BR808" s="32"/>
      <c r="BS808" s="32"/>
      <c r="BT808" s="32"/>
      <c r="BU808" s="32"/>
      <c r="BV808" s="32"/>
      <c r="BW808" s="37"/>
      <c r="BX808" s="32"/>
      <c r="BY808" s="50"/>
      <c r="CE808" s="39"/>
      <c r="CF808" s="39"/>
      <c r="CG808" s="39"/>
      <c r="CH808" s="39"/>
      <c r="CI808" s="39"/>
      <c r="CJ808" s="39"/>
    </row>
    <row r="809" spans="1:88" ht="23.25" customHeight="1" x14ac:dyDescent="0.2">
      <c r="A809" s="32">
        <v>108</v>
      </c>
      <c r="B809" s="32">
        <v>2011</v>
      </c>
      <c r="C809" s="38" t="s">
        <v>2713</v>
      </c>
      <c r="D809" s="32">
        <v>1</v>
      </c>
      <c r="F809" s="39">
        <v>815</v>
      </c>
      <c r="J809" s="40" t="s">
        <v>2514</v>
      </c>
      <c r="K809" s="39">
        <v>1</v>
      </c>
      <c r="L809" s="39">
        <v>1</v>
      </c>
      <c r="O809" s="39">
        <v>31</v>
      </c>
      <c r="P809" s="39">
        <v>1</v>
      </c>
      <c r="Q809" s="39">
        <v>2</v>
      </c>
      <c r="T809" s="13" t="s">
        <v>2515</v>
      </c>
      <c r="U809" s="51">
        <v>40879</v>
      </c>
      <c r="V809" s="51">
        <v>40879</v>
      </c>
      <c r="W809" s="51">
        <v>40930</v>
      </c>
      <c r="Z809" s="42">
        <v>5356000</v>
      </c>
      <c r="AA809" s="39">
        <v>1</v>
      </c>
      <c r="AB809" s="39">
        <v>1</v>
      </c>
      <c r="AC809" s="39">
        <v>1</v>
      </c>
      <c r="AH809" s="38" t="s">
        <v>2710</v>
      </c>
      <c r="AI809" s="43">
        <v>50</v>
      </c>
      <c r="AO809" s="39">
        <v>1</v>
      </c>
      <c r="AP809" s="40" t="s">
        <v>2495</v>
      </c>
      <c r="AT809" s="39">
        <v>25</v>
      </c>
      <c r="AU809" s="39">
        <v>25</v>
      </c>
      <c r="AV809" s="39">
        <v>2</v>
      </c>
      <c r="AX809" s="40" t="s">
        <v>1604</v>
      </c>
      <c r="AY809" s="58" t="s">
        <v>2495</v>
      </c>
      <c r="AZ809" s="32" t="s">
        <v>1526</v>
      </c>
      <c r="BA809" s="32" t="s">
        <v>1535</v>
      </c>
      <c r="BB809" s="32" t="s">
        <v>2516</v>
      </c>
      <c r="BC809" s="44">
        <v>5826</v>
      </c>
      <c r="BD809" s="45">
        <v>40871</v>
      </c>
      <c r="BE809" s="45"/>
      <c r="BF809" s="46">
        <v>9241</v>
      </c>
      <c r="BG809" s="47">
        <v>40879</v>
      </c>
      <c r="BH809" s="48" t="s">
        <v>72</v>
      </c>
      <c r="BI809" s="53" t="s">
        <v>2302</v>
      </c>
      <c r="BJ809" s="40" t="s">
        <v>73</v>
      </c>
      <c r="BK809" s="39" t="s">
        <v>74</v>
      </c>
      <c r="BL809" s="39" t="s">
        <v>75</v>
      </c>
      <c r="BM809" s="37"/>
      <c r="BP809" s="32"/>
      <c r="BQ809" s="32"/>
      <c r="BR809" s="32"/>
      <c r="BS809" s="32"/>
      <c r="BT809" s="32"/>
      <c r="BU809" s="32"/>
      <c r="BV809" s="32"/>
      <c r="BW809" s="37"/>
      <c r="BX809" s="32"/>
      <c r="BY809" s="50"/>
    </row>
    <row r="810" spans="1:88" ht="23.25" customHeight="1" x14ac:dyDescent="0.2">
      <c r="A810" s="32">
        <v>108</v>
      </c>
      <c r="B810" s="32">
        <v>2011</v>
      </c>
      <c r="C810" s="38" t="s">
        <v>2713</v>
      </c>
      <c r="D810" s="32">
        <v>1</v>
      </c>
      <c r="F810" s="39">
        <v>816</v>
      </c>
      <c r="J810" s="40" t="s">
        <v>135</v>
      </c>
      <c r="K810" s="39">
        <v>1</v>
      </c>
      <c r="L810" s="39">
        <v>1</v>
      </c>
      <c r="O810" s="39">
        <v>33</v>
      </c>
      <c r="P810" s="39">
        <v>1</v>
      </c>
      <c r="Q810" s="39">
        <v>2</v>
      </c>
      <c r="T810" s="20" t="s">
        <v>2536</v>
      </c>
      <c r="U810" s="51">
        <v>40884</v>
      </c>
      <c r="V810" s="51">
        <v>40884</v>
      </c>
      <c r="W810" s="51">
        <v>40930</v>
      </c>
      <c r="Z810" s="42">
        <v>2410200</v>
      </c>
      <c r="AA810" s="39">
        <v>1</v>
      </c>
      <c r="AB810" s="39">
        <v>1</v>
      </c>
      <c r="AC810" s="39">
        <v>1</v>
      </c>
      <c r="AH810" s="38" t="s">
        <v>2710</v>
      </c>
      <c r="AI810" s="43">
        <v>45</v>
      </c>
      <c r="AO810" s="39">
        <v>1</v>
      </c>
      <c r="AP810" s="58" t="s">
        <v>1495</v>
      </c>
      <c r="AT810" s="39">
        <v>25</v>
      </c>
      <c r="AU810" s="39">
        <v>25</v>
      </c>
      <c r="AV810" s="39">
        <v>2</v>
      </c>
      <c r="AX810" s="40" t="s">
        <v>1596</v>
      </c>
      <c r="AY810" s="58" t="s">
        <v>1495</v>
      </c>
      <c r="AZ810" s="32" t="s">
        <v>1685</v>
      </c>
      <c r="BA810" s="32"/>
      <c r="BB810" s="32"/>
      <c r="BC810" s="44">
        <v>5875</v>
      </c>
      <c r="BD810" s="45">
        <v>40875</v>
      </c>
      <c r="BE810" s="45"/>
      <c r="BF810" s="46">
        <v>9297</v>
      </c>
      <c r="BG810" s="47">
        <v>40884</v>
      </c>
      <c r="BH810" s="48" t="s">
        <v>1598</v>
      </c>
      <c r="BI810" s="53" t="s">
        <v>1599</v>
      </c>
      <c r="BJ810" s="40" t="s">
        <v>73</v>
      </c>
      <c r="BK810" s="39" t="s">
        <v>74</v>
      </c>
      <c r="BL810" s="39" t="s">
        <v>75</v>
      </c>
      <c r="BM810" s="37"/>
      <c r="BP810" s="32"/>
      <c r="BQ810" s="32"/>
      <c r="BR810" s="32"/>
      <c r="BS810" s="50"/>
      <c r="BT810" s="50"/>
      <c r="BU810" s="50"/>
      <c r="BV810" s="37"/>
      <c r="BW810" s="37"/>
      <c r="BX810" s="32"/>
      <c r="BY810" s="50"/>
    </row>
    <row r="811" spans="1:88" ht="23.25" customHeight="1" x14ac:dyDescent="0.2">
      <c r="A811" s="32">
        <v>108</v>
      </c>
      <c r="B811" s="32">
        <v>2011</v>
      </c>
      <c r="C811" s="38" t="s">
        <v>2713</v>
      </c>
      <c r="D811" s="32">
        <v>1</v>
      </c>
      <c r="F811" s="39">
        <v>817</v>
      </c>
      <c r="J811" s="40" t="s">
        <v>169</v>
      </c>
      <c r="K811" s="39">
        <v>1</v>
      </c>
      <c r="L811" s="39">
        <v>1</v>
      </c>
      <c r="O811" s="39">
        <v>33</v>
      </c>
      <c r="P811" s="39">
        <v>1</v>
      </c>
      <c r="Q811" s="39">
        <v>2</v>
      </c>
      <c r="T811" s="16" t="s">
        <v>2535</v>
      </c>
      <c r="U811" s="41">
        <v>40884</v>
      </c>
      <c r="V811" s="41">
        <v>40884</v>
      </c>
      <c r="W811" s="41">
        <v>40930</v>
      </c>
      <c r="Z811" s="42">
        <v>2410200</v>
      </c>
      <c r="AA811" s="39">
        <v>1</v>
      </c>
      <c r="AB811" s="39">
        <v>1</v>
      </c>
      <c r="AC811" s="39">
        <v>1</v>
      </c>
      <c r="AH811" s="38" t="s">
        <v>2710</v>
      </c>
      <c r="AI811" s="43">
        <v>45</v>
      </c>
      <c r="AO811" s="39">
        <v>1</v>
      </c>
      <c r="AP811" s="58" t="s">
        <v>1495</v>
      </c>
      <c r="AT811" s="39">
        <v>25</v>
      </c>
      <c r="AU811" s="39">
        <v>25</v>
      </c>
      <c r="AV811" s="39">
        <v>2</v>
      </c>
      <c r="AX811" s="40" t="s">
        <v>1596</v>
      </c>
      <c r="AY811" s="58" t="s">
        <v>1495</v>
      </c>
      <c r="AZ811" s="32" t="s">
        <v>70</v>
      </c>
      <c r="BA811" s="32" t="s">
        <v>1632</v>
      </c>
      <c r="BB811" s="32"/>
      <c r="BC811" s="44">
        <v>5988</v>
      </c>
      <c r="BD811" s="45">
        <v>40879</v>
      </c>
      <c r="BE811" s="45"/>
      <c r="BF811" s="46">
        <v>9296</v>
      </c>
      <c r="BG811" s="47">
        <v>40884</v>
      </c>
      <c r="BH811" s="48" t="s">
        <v>1598</v>
      </c>
      <c r="BI811" s="53" t="s">
        <v>1599</v>
      </c>
      <c r="BJ811" s="40" t="s">
        <v>73</v>
      </c>
      <c r="BK811" s="39" t="s">
        <v>1533</v>
      </c>
      <c r="BL811" s="39" t="s">
        <v>75</v>
      </c>
      <c r="BM811" s="37"/>
      <c r="BP811" s="32"/>
      <c r="BQ811" s="32"/>
      <c r="BR811" s="32"/>
      <c r="BS811" s="50"/>
      <c r="BT811" s="50"/>
      <c r="BU811" s="50"/>
      <c r="BV811" s="37"/>
      <c r="BW811" s="37"/>
      <c r="BX811" s="32"/>
      <c r="BY811" s="50"/>
    </row>
    <row r="812" spans="1:88" ht="23.25" customHeight="1" x14ac:dyDescent="0.2">
      <c r="A812" s="32">
        <v>108</v>
      </c>
      <c r="B812" s="32">
        <v>2011</v>
      </c>
      <c r="C812" s="38" t="s">
        <v>2713</v>
      </c>
      <c r="D812" s="32">
        <v>1</v>
      </c>
      <c r="F812" s="39">
        <v>818</v>
      </c>
      <c r="J812" s="40" t="s">
        <v>134</v>
      </c>
      <c r="K812" s="39">
        <v>1</v>
      </c>
      <c r="L812" s="39">
        <v>1</v>
      </c>
      <c r="O812" s="39">
        <v>33</v>
      </c>
      <c r="P812" s="39">
        <v>1</v>
      </c>
      <c r="Q812" s="39">
        <v>2</v>
      </c>
      <c r="T812" s="16" t="s">
        <v>846</v>
      </c>
      <c r="U812" s="41">
        <v>40884</v>
      </c>
      <c r="V812" s="41">
        <v>40884</v>
      </c>
      <c r="W812" s="41">
        <v>40917</v>
      </c>
      <c r="Z812" s="42">
        <v>1314005</v>
      </c>
      <c r="AA812" s="39">
        <v>1</v>
      </c>
      <c r="AB812" s="39">
        <v>1</v>
      </c>
      <c r="AC812" s="39">
        <v>1</v>
      </c>
      <c r="AH812" s="38" t="s">
        <v>2710</v>
      </c>
      <c r="AI812" s="43">
        <v>32</v>
      </c>
      <c r="AO812" s="39">
        <v>1</v>
      </c>
      <c r="AP812" s="40" t="s">
        <v>1524</v>
      </c>
      <c r="AT812" s="39">
        <v>25</v>
      </c>
      <c r="AU812" s="39">
        <v>25</v>
      </c>
      <c r="AV812" s="39">
        <v>2</v>
      </c>
      <c r="AX812" s="40" t="s">
        <v>1596</v>
      </c>
      <c r="AY812" s="58" t="s">
        <v>1495</v>
      </c>
      <c r="AZ812" s="32" t="s">
        <v>1548</v>
      </c>
      <c r="BA812" s="32" t="s">
        <v>1602</v>
      </c>
      <c r="BB812" s="32"/>
      <c r="BC812" s="44">
        <v>5986</v>
      </c>
      <c r="BD812" s="45">
        <v>40879</v>
      </c>
      <c r="BE812" s="45"/>
      <c r="BF812" s="46">
        <v>9327</v>
      </c>
      <c r="BG812" s="47">
        <v>40884</v>
      </c>
      <c r="BH812" s="48" t="s">
        <v>1598</v>
      </c>
      <c r="BI812" s="53" t="s">
        <v>1599</v>
      </c>
      <c r="BJ812" s="40" t="s">
        <v>73</v>
      </c>
      <c r="BK812" s="39" t="s">
        <v>74</v>
      </c>
      <c r="BL812" s="39" t="s">
        <v>75</v>
      </c>
      <c r="BM812" s="37"/>
      <c r="BP812" s="32"/>
      <c r="BQ812" s="32"/>
      <c r="BR812" s="32"/>
      <c r="BS812" s="50"/>
      <c r="BT812" s="50"/>
      <c r="BU812" s="50"/>
      <c r="BV812" s="37"/>
      <c r="BW812" s="37"/>
      <c r="BX812" s="32"/>
      <c r="BY812" s="50"/>
    </row>
    <row r="813" spans="1:88" ht="23.25" customHeight="1" x14ac:dyDescent="0.2">
      <c r="A813" s="32">
        <v>108</v>
      </c>
      <c r="B813" s="32">
        <v>2011</v>
      </c>
      <c r="C813" s="38" t="s">
        <v>2713</v>
      </c>
      <c r="D813" s="32">
        <v>1</v>
      </c>
      <c r="F813" s="39">
        <v>819</v>
      </c>
      <c r="J813" s="40" t="s">
        <v>2543</v>
      </c>
      <c r="K813" s="39">
        <v>1</v>
      </c>
      <c r="L813" s="39">
        <v>1</v>
      </c>
      <c r="O813" s="39">
        <v>33</v>
      </c>
      <c r="P813" s="39">
        <v>1</v>
      </c>
      <c r="Q813" s="39">
        <v>2</v>
      </c>
      <c r="T813" s="20" t="s">
        <v>2544</v>
      </c>
      <c r="U813" s="51">
        <v>40889</v>
      </c>
      <c r="V813" s="51">
        <v>40889</v>
      </c>
      <c r="W813" s="51">
        <v>40923</v>
      </c>
      <c r="Z813" s="42">
        <v>1355068</v>
      </c>
      <c r="AA813" s="39">
        <v>1</v>
      </c>
      <c r="AB813" s="39">
        <v>1</v>
      </c>
      <c r="AC813" s="39">
        <v>1</v>
      </c>
      <c r="AH813" s="38" t="s">
        <v>2710</v>
      </c>
      <c r="AI813" s="43">
        <v>33</v>
      </c>
      <c r="AO813" s="39">
        <v>1</v>
      </c>
      <c r="AP813" s="40" t="s">
        <v>2545</v>
      </c>
      <c r="AT813" s="39">
        <v>25</v>
      </c>
      <c r="AU813" s="39">
        <v>25</v>
      </c>
      <c r="AV813" s="39">
        <v>2</v>
      </c>
      <c r="AX813" s="40" t="s">
        <v>1604</v>
      </c>
      <c r="AY813" s="58" t="s">
        <v>2495</v>
      </c>
      <c r="AZ813" s="32" t="s">
        <v>1548</v>
      </c>
      <c r="BA813" s="32" t="s">
        <v>2546</v>
      </c>
      <c r="BB813" s="32"/>
      <c r="BC813" s="44">
        <v>6019</v>
      </c>
      <c r="BD813" s="45">
        <v>40879</v>
      </c>
      <c r="BE813" s="45"/>
      <c r="BF813" s="46">
        <v>9337</v>
      </c>
      <c r="BG813" s="47">
        <v>40889</v>
      </c>
      <c r="BH813" s="48" t="s">
        <v>72</v>
      </c>
      <c r="BI813" s="53" t="s">
        <v>2302</v>
      </c>
      <c r="BJ813" s="40" t="s">
        <v>73</v>
      </c>
      <c r="BK813" s="39" t="s">
        <v>74</v>
      </c>
      <c r="BL813" s="39" t="s">
        <v>75</v>
      </c>
      <c r="BM813" s="37"/>
      <c r="BP813" s="32"/>
      <c r="BQ813" s="32"/>
      <c r="BR813" s="32"/>
      <c r="BS813" s="32"/>
      <c r="BT813" s="32"/>
      <c r="BU813" s="32"/>
      <c r="BV813" s="32"/>
      <c r="BW813" s="37"/>
      <c r="BX813" s="32"/>
      <c r="BY813" s="50"/>
    </row>
    <row r="814" spans="1:88" ht="23.25" customHeight="1" x14ac:dyDescent="0.2">
      <c r="A814" s="32">
        <v>108</v>
      </c>
      <c r="B814" s="32">
        <v>2011</v>
      </c>
      <c r="C814" s="38" t="s">
        <v>2713</v>
      </c>
      <c r="D814" s="32">
        <v>1</v>
      </c>
      <c r="F814" s="39">
        <v>820</v>
      </c>
      <c r="J814" s="40" t="s">
        <v>330</v>
      </c>
      <c r="K814" s="39">
        <v>1</v>
      </c>
      <c r="L814" s="39">
        <v>1</v>
      </c>
      <c r="O814" s="39">
        <v>31</v>
      </c>
      <c r="P814" s="39">
        <v>1</v>
      </c>
      <c r="Q814" s="39">
        <v>2</v>
      </c>
      <c r="T814" s="12" t="s">
        <v>1038</v>
      </c>
      <c r="U814" s="41">
        <v>40890</v>
      </c>
      <c r="V814" s="41">
        <v>40890</v>
      </c>
      <c r="W814" s="41">
        <v>40910</v>
      </c>
      <c r="Z814" s="42">
        <v>1806758</v>
      </c>
      <c r="AA814" s="39">
        <v>1</v>
      </c>
      <c r="AB814" s="39">
        <v>1</v>
      </c>
      <c r="AC814" s="39">
        <v>1</v>
      </c>
      <c r="AH814" s="38" t="s">
        <v>2710</v>
      </c>
      <c r="AI814" s="43">
        <v>22</v>
      </c>
      <c r="AO814" s="39">
        <v>1</v>
      </c>
      <c r="AP814" s="40" t="s">
        <v>49</v>
      </c>
      <c r="AT814" s="39">
        <v>25</v>
      </c>
      <c r="AU814" s="39">
        <v>25</v>
      </c>
      <c r="AV814" s="39">
        <v>2</v>
      </c>
      <c r="AX814" s="40" t="s">
        <v>1731</v>
      </c>
      <c r="AY814" s="40" t="s">
        <v>1747</v>
      </c>
      <c r="AZ814" s="32" t="s">
        <v>1534</v>
      </c>
      <c r="BA814" s="32" t="s">
        <v>1756</v>
      </c>
      <c r="BB814" s="32"/>
      <c r="BC814" s="44">
        <v>5940</v>
      </c>
      <c r="BD814" s="45">
        <v>40878</v>
      </c>
      <c r="BE814" s="45"/>
      <c r="BF814" s="46">
        <v>9392</v>
      </c>
      <c r="BG814" s="47">
        <v>40890</v>
      </c>
      <c r="BH814" s="48" t="s">
        <v>1641</v>
      </c>
      <c r="BI814" s="53" t="s">
        <v>1642</v>
      </c>
      <c r="BJ814" s="40" t="s">
        <v>73</v>
      </c>
      <c r="BK814" s="39" t="s">
        <v>1533</v>
      </c>
      <c r="BL814" s="39" t="s">
        <v>75</v>
      </c>
      <c r="BM814" s="37"/>
      <c r="BP814" s="32"/>
      <c r="BQ814" s="32"/>
      <c r="BR814" s="32"/>
      <c r="BS814" s="50"/>
      <c r="BT814" s="50"/>
      <c r="BU814" s="50"/>
      <c r="BV814" s="37"/>
      <c r="BW814" s="37"/>
      <c r="BX814" s="32"/>
      <c r="BY814" s="50"/>
      <c r="CE814" s="39"/>
      <c r="CF814" s="39"/>
      <c r="CG814" s="39"/>
      <c r="CH814" s="39"/>
      <c r="CI814" s="39"/>
      <c r="CJ814" s="39"/>
    </row>
    <row r="815" spans="1:88" ht="23.25" customHeight="1" x14ac:dyDescent="0.2">
      <c r="A815" s="32">
        <v>108</v>
      </c>
      <c r="B815" s="32">
        <v>2011</v>
      </c>
      <c r="C815" s="38" t="s">
        <v>2713</v>
      </c>
      <c r="D815" s="32">
        <v>1</v>
      </c>
      <c r="F815" s="39">
        <v>821</v>
      </c>
      <c r="J815" s="40" t="s">
        <v>494</v>
      </c>
      <c r="K815" s="39">
        <v>1</v>
      </c>
      <c r="L815" s="39">
        <v>1</v>
      </c>
      <c r="O815" s="39">
        <v>31</v>
      </c>
      <c r="P815" s="39">
        <v>1</v>
      </c>
      <c r="Q815" s="39">
        <v>2</v>
      </c>
      <c r="T815" s="17" t="s">
        <v>1201</v>
      </c>
      <c r="U815" s="41">
        <v>40892</v>
      </c>
      <c r="V815" s="41">
        <v>40892</v>
      </c>
      <c r="W815" s="41">
        <v>40923</v>
      </c>
      <c r="Z815" s="42">
        <v>3213600</v>
      </c>
      <c r="AA815" s="39">
        <v>1</v>
      </c>
      <c r="AB815" s="39">
        <v>1</v>
      </c>
      <c r="AC815" s="39">
        <v>1</v>
      </c>
      <c r="AH815" s="38" t="s">
        <v>2710</v>
      </c>
      <c r="AI815" s="43">
        <v>30</v>
      </c>
      <c r="AO815" s="39">
        <v>1</v>
      </c>
      <c r="AP815" s="40" t="s">
        <v>49</v>
      </c>
      <c r="AT815" s="39">
        <v>25</v>
      </c>
      <c r="AU815" s="39">
        <v>25</v>
      </c>
      <c r="AV815" s="39">
        <v>2</v>
      </c>
      <c r="AX815" s="40" t="s">
        <v>1731</v>
      </c>
      <c r="AY815" s="40" t="s">
        <v>1645</v>
      </c>
      <c r="AZ815" s="32" t="s">
        <v>1526</v>
      </c>
      <c r="BA815" s="32" t="s">
        <v>1879</v>
      </c>
      <c r="BB815" s="32" t="s">
        <v>1880</v>
      </c>
      <c r="BC815" s="44">
        <v>5889</v>
      </c>
      <c r="BD815" s="45">
        <v>40876</v>
      </c>
      <c r="BE815" s="45"/>
      <c r="BF815" s="46">
        <v>9474</v>
      </c>
      <c r="BG815" s="47">
        <v>40892</v>
      </c>
      <c r="BH815" s="48" t="s">
        <v>1641</v>
      </c>
      <c r="BI815" s="53" t="s">
        <v>1642</v>
      </c>
      <c r="BJ815" s="40" t="s">
        <v>73</v>
      </c>
      <c r="BK815" s="39" t="s">
        <v>74</v>
      </c>
      <c r="BL815" s="39" t="s">
        <v>75</v>
      </c>
      <c r="BM815" s="37"/>
      <c r="BP815" s="32"/>
      <c r="BQ815" s="32"/>
      <c r="BR815" s="32"/>
      <c r="BS815" s="32"/>
      <c r="BT815" s="32"/>
      <c r="BU815" s="32"/>
      <c r="BV815" s="37"/>
      <c r="BW815" s="37"/>
      <c r="BX815" s="32"/>
      <c r="BY815" s="50"/>
      <c r="CE815" s="39"/>
      <c r="CF815" s="39"/>
      <c r="CG815" s="39"/>
      <c r="CH815" s="39"/>
      <c r="CI815" s="39"/>
      <c r="CJ815" s="39"/>
    </row>
    <row r="816" spans="1:88" ht="23.25" customHeight="1" x14ac:dyDescent="0.2">
      <c r="A816" s="32">
        <v>108</v>
      </c>
      <c r="B816" s="32">
        <v>2011</v>
      </c>
      <c r="C816" s="38" t="s">
        <v>2713</v>
      </c>
      <c r="D816" s="32">
        <v>1</v>
      </c>
      <c r="F816" s="39">
        <v>822</v>
      </c>
      <c r="J816" s="40" t="s">
        <v>170</v>
      </c>
      <c r="K816" s="39">
        <v>1</v>
      </c>
      <c r="L816" s="39">
        <v>1</v>
      </c>
      <c r="O816" s="39">
        <v>33</v>
      </c>
      <c r="P816" s="39">
        <v>1</v>
      </c>
      <c r="Q816" s="39">
        <v>2</v>
      </c>
      <c r="T816" s="16" t="s">
        <v>884</v>
      </c>
      <c r="U816" s="41">
        <v>40892</v>
      </c>
      <c r="V816" s="41">
        <v>40892</v>
      </c>
      <c r="W816" s="41">
        <v>40904</v>
      </c>
      <c r="Z816" s="42">
        <v>642720</v>
      </c>
      <c r="AA816" s="39">
        <v>1</v>
      </c>
      <c r="AB816" s="39">
        <v>1</v>
      </c>
      <c r="AC816" s="39">
        <v>1</v>
      </c>
      <c r="AH816" s="38" t="s">
        <v>2710</v>
      </c>
      <c r="AI816" s="43">
        <v>12</v>
      </c>
      <c r="AO816" s="39">
        <v>1</v>
      </c>
      <c r="AP816" s="58" t="s">
        <v>1495</v>
      </c>
      <c r="AT816" s="39">
        <v>25</v>
      </c>
      <c r="AU816" s="39">
        <v>25</v>
      </c>
      <c r="AV816" s="39">
        <v>2</v>
      </c>
      <c r="AX816" s="40" t="s">
        <v>1596</v>
      </c>
      <c r="AY816" s="58" t="s">
        <v>1495</v>
      </c>
      <c r="AZ816" s="32" t="s">
        <v>70</v>
      </c>
      <c r="BA816" s="32" t="s">
        <v>1600</v>
      </c>
      <c r="BB816" s="32"/>
      <c r="BC816" s="44">
        <v>6074</v>
      </c>
      <c r="BD816" s="45">
        <v>40883</v>
      </c>
      <c r="BE816" s="45"/>
      <c r="BF816" s="46">
        <v>9456</v>
      </c>
      <c r="BG816" s="47">
        <v>40892</v>
      </c>
      <c r="BH816" s="48" t="s">
        <v>1598</v>
      </c>
      <c r="BI816" s="53" t="s">
        <v>1599</v>
      </c>
      <c r="BJ816" s="40" t="s">
        <v>73</v>
      </c>
      <c r="BK816" s="39" t="s">
        <v>1533</v>
      </c>
      <c r="BL816" s="39" t="s">
        <v>75</v>
      </c>
      <c r="BM816" s="37"/>
      <c r="BP816" s="32"/>
      <c r="BQ816" s="32"/>
      <c r="BR816" s="32"/>
      <c r="BS816" s="50"/>
      <c r="BT816" s="50"/>
      <c r="BU816" s="50"/>
      <c r="BV816" s="37"/>
      <c r="BW816" s="37"/>
      <c r="BX816" s="32"/>
      <c r="BY816" s="50"/>
    </row>
    <row r="817" spans="1:77" ht="23.25" customHeight="1" x14ac:dyDescent="0.2">
      <c r="A817" s="32">
        <v>108</v>
      </c>
      <c r="B817" s="32">
        <v>2011</v>
      </c>
      <c r="C817" s="38" t="s">
        <v>2713</v>
      </c>
      <c r="D817" s="32">
        <v>1</v>
      </c>
      <c r="F817" s="39">
        <v>823</v>
      </c>
      <c r="J817" s="40" t="s">
        <v>2547</v>
      </c>
      <c r="K817" s="39">
        <v>1</v>
      </c>
      <c r="L817" s="39">
        <v>1</v>
      </c>
      <c r="O817" s="39">
        <v>33</v>
      </c>
      <c r="P817" s="39">
        <v>1</v>
      </c>
      <c r="Q817" s="39">
        <v>2</v>
      </c>
      <c r="T817" s="13" t="s">
        <v>869</v>
      </c>
      <c r="U817" s="51">
        <v>40892</v>
      </c>
      <c r="V817" s="51">
        <v>40892</v>
      </c>
      <c r="W817" s="51">
        <v>40925</v>
      </c>
      <c r="Z817" s="42">
        <v>1713920</v>
      </c>
      <c r="AA817" s="39">
        <v>1</v>
      </c>
      <c r="AB817" s="39">
        <v>1</v>
      </c>
      <c r="AC817" s="39">
        <v>1</v>
      </c>
      <c r="AH817" s="38" t="s">
        <v>2710</v>
      </c>
      <c r="AI817" s="43">
        <v>32</v>
      </c>
      <c r="AO817" s="39">
        <v>1</v>
      </c>
      <c r="AP817" s="58" t="s">
        <v>1495</v>
      </c>
      <c r="AT817" s="39">
        <v>25</v>
      </c>
      <c r="AU817" s="39">
        <v>25</v>
      </c>
      <c r="AV817" s="39">
        <v>2</v>
      </c>
      <c r="AX817" s="40" t="s">
        <v>1596</v>
      </c>
      <c r="AY817" s="58" t="s">
        <v>1495</v>
      </c>
      <c r="AZ817" s="32" t="s">
        <v>70</v>
      </c>
      <c r="BA817" s="32" t="s">
        <v>1622</v>
      </c>
      <c r="BB817" s="32"/>
      <c r="BC817" s="44">
        <v>6075</v>
      </c>
      <c r="BD817" s="45">
        <v>40883</v>
      </c>
      <c r="BE817" s="45"/>
      <c r="BF817" s="46">
        <v>9458</v>
      </c>
      <c r="BG817" s="47">
        <v>40892</v>
      </c>
      <c r="BH817" s="48" t="s">
        <v>1598</v>
      </c>
      <c r="BI817" s="53" t="s">
        <v>1599</v>
      </c>
      <c r="BJ817" s="40" t="s">
        <v>73</v>
      </c>
      <c r="BK817" s="39" t="s">
        <v>1533</v>
      </c>
      <c r="BL817" s="39" t="s">
        <v>75</v>
      </c>
      <c r="BM817" s="37"/>
      <c r="BP817" s="32"/>
      <c r="BQ817" s="32"/>
      <c r="BR817" s="32"/>
      <c r="BS817" s="50"/>
      <c r="BT817" s="50"/>
      <c r="BU817" s="50"/>
      <c r="BV817" s="37"/>
      <c r="BW817" s="37"/>
      <c r="BX817" s="32"/>
      <c r="BY817" s="50"/>
    </row>
    <row r="818" spans="1:77" ht="23.25" customHeight="1" x14ac:dyDescent="0.2">
      <c r="A818" s="32">
        <v>108</v>
      </c>
      <c r="B818" s="32">
        <v>2011</v>
      </c>
      <c r="C818" s="38" t="s">
        <v>2713</v>
      </c>
      <c r="D818" s="32">
        <v>1</v>
      </c>
      <c r="F818" s="39">
        <v>824</v>
      </c>
      <c r="J818" s="40" t="s">
        <v>359</v>
      </c>
      <c r="K818" s="39">
        <v>1</v>
      </c>
      <c r="L818" s="39">
        <v>1</v>
      </c>
      <c r="O818" s="39">
        <v>33</v>
      </c>
      <c r="P818" s="39">
        <v>1</v>
      </c>
      <c r="Q818" s="39">
        <v>2</v>
      </c>
      <c r="T818" s="16" t="s">
        <v>1067</v>
      </c>
      <c r="U818" s="41">
        <v>40892</v>
      </c>
      <c r="V818" s="41">
        <v>40892</v>
      </c>
      <c r="W818" s="41">
        <v>40925</v>
      </c>
      <c r="Z818" s="42">
        <v>1314005</v>
      </c>
      <c r="AA818" s="39">
        <v>1</v>
      </c>
      <c r="AB818" s="39">
        <v>1</v>
      </c>
      <c r="AC818" s="39">
        <v>1</v>
      </c>
      <c r="AH818" s="38" t="s">
        <v>2710</v>
      </c>
      <c r="AI818" s="43">
        <v>32</v>
      </c>
      <c r="AO818" s="39">
        <v>1</v>
      </c>
      <c r="AP818" s="58" t="s">
        <v>1495</v>
      </c>
      <c r="AT818" s="39">
        <v>25</v>
      </c>
      <c r="AU818" s="39">
        <v>25</v>
      </c>
      <c r="AV818" s="39">
        <v>2</v>
      </c>
      <c r="AX818" s="40" t="s">
        <v>1596</v>
      </c>
      <c r="AY818" s="58" t="s">
        <v>1495</v>
      </c>
      <c r="AZ818" s="32" t="s">
        <v>70</v>
      </c>
      <c r="BA818" s="32" t="s">
        <v>1778</v>
      </c>
      <c r="BB818" s="32"/>
      <c r="BC818" s="44">
        <v>6097</v>
      </c>
      <c r="BD818" s="45">
        <v>40884</v>
      </c>
      <c r="BE818" s="45"/>
      <c r="BF818" s="46">
        <v>9459</v>
      </c>
      <c r="BG818" s="47">
        <v>40892</v>
      </c>
      <c r="BH818" s="48" t="s">
        <v>1598</v>
      </c>
      <c r="BI818" s="53" t="s">
        <v>1599</v>
      </c>
      <c r="BJ818" s="40" t="s">
        <v>73</v>
      </c>
      <c r="BK818" s="39" t="s">
        <v>1533</v>
      </c>
      <c r="BL818" s="39" t="s">
        <v>75</v>
      </c>
      <c r="BM818" s="37"/>
      <c r="BP818" s="32"/>
      <c r="BQ818" s="32"/>
      <c r="BR818" s="32"/>
      <c r="BS818" s="50"/>
      <c r="BT818" s="50"/>
      <c r="BU818" s="50"/>
      <c r="BV818" s="37"/>
      <c r="BW818" s="37"/>
      <c r="BX818" s="32"/>
      <c r="BY818" s="50"/>
    </row>
    <row r="819" spans="1:77" ht="23.25" customHeight="1" x14ac:dyDescent="0.2">
      <c r="A819" s="32">
        <v>108</v>
      </c>
      <c r="B819" s="32">
        <v>2011</v>
      </c>
      <c r="C819" s="38" t="s">
        <v>2713</v>
      </c>
      <c r="D819" s="32">
        <v>1</v>
      </c>
      <c r="F819" s="39">
        <v>825</v>
      </c>
      <c r="J819" s="40" t="s">
        <v>2126</v>
      </c>
      <c r="K819" s="39">
        <v>1</v>
      </c>
      <c r="L819" s="39">
        <v>1</v>
      </c>
      <c r="O819" s="39">
        <v>33</v>
      </c>
      <c r="P819" s="39">
        <v>1</v>
      </c>
      <c r="Q819" s="39">
        <v>2</v>
      </c>
      <c r="T819" s="20" t="s">
        <v>870</v>
      </c>
      <c r="U819" s="41">
        <v>40892</v>
      </c>
      <c r="V819" s="41">
        <v>40892</v>
      </c>
      <c r="W819" s="41">
        <v>40925</v>
      </c>
      <c r="Z819" s="42">
        <v>1713920</v>
      </c>
      <c r="AA819" s="39">
        <v>1</v>
      </c>
      <c r="AB819" s="39">
        <v>1</v>
      </c>
      <c r="AC819" s="39">
        <v>1</v>
      </c>
      <c r="AH819" s="38" t="s">
        <v>2710</v>
      </c>
      <c r="AI819" s="43">
        <v>32</v>
      </c>
      <c r="AO819" s="39">
        <v>1</v>
      </c>
      <c r="AP819" s="58" t="s">
        <v>1495</v>
      </c>
      <c r="AT819" s="39">
        <v>25</v>
      </c>
      <c r="AU819" s="39">
        <v>25</v>
      </c>
      <c r="AV819" s="39">
        <v>2</v>
      </c>
      <c r="AX819" s="40" t="s">
        <v>1596</v>
      </c>
      <c r="AY819" s="58" t="s">
        <v>1495</v>
      </c>
      <c r="AZ819" s="32" t="s">
        <v>70</v>
      </c>
      <c r="BA819" s="32" t="s">
        <v>2127</v>
      </c>
      <c r="BB819" s="32"/>
      <c r="BC819" s="44">
        <v>6095</v>
      </c>
      <c r="BD819" s="45">
        <v>40884</v>
      </c>
      <c r="BE819" s="45"/>
      <c r="BF819" s="46">
        <v>9461</v>
      </c>
      <c r="BG819" s="47">
        <v>40892</v>
      </c>
      <c r="BH819" s="48" t="s">
        <v>1598</v>
      </c>
      <c r="BI819" s="53" t="s">
        <v>1599</v>
      </c>
      <c r="BJ819" s="40" t="s">
        <v>73</v>
      </c>
      <c r="BK819" s="39" t="s">
        <v>1533</v>
      </c>
      <c r="BL819" s="39" t="s">
        <v>75</v>
      </c>
      <c r="BM819" s="37"/>
      <c r="BP819" s="32"/>
      <c r="BQ819" s="32"/>
      <c r="BR819" s="32"/>
      <c r="BS819" s="50"/>
      <c r="BT819" s="50"/>
      <c r="BU819" s="50"/>
      <c r="BV819" s="37"/>
      <c r="BW819" s="37"/>
      <c r="BX819" s="32"/>
      <c r="BY819" s="50"/>
    </row>
    <row r="820" spans="1:77" ht="23.25" customHeight="1" x14ac:dyDescent="0.2">
      <c r="A820" s="32">
        <v>108</v>
      </c>
      <c r="B820" s="32">
        <v>2011</v>
      </c>
      <c r="C820" s="38" t="s">
        <v>2713</v>
      </c>
      <c r="D820" s="32">
        <v>1</v>
      </c>
      <c r="F820" s="39">
        <v>826</v>
      </c>
      <c r="J820" s="40" t="s">
        <v>207</v>
      </c>
      <c r="K820" s="39">
        <v>1</v>
      </c>
      <c r="L820" s="39">
        <v>1</v>
      </c>
      <c r="O820" s="39">
        <v>33</v>
      </c>
      <c r="P820" s="39">
        <v>1</v>
      </c>
      <c r="Q820" s="39">
        <v>2</v>
      </c>
      <c r="T820" s="16" t="s">
        <v>920</v>
      </c>
      <c r="U820" s="41">
        <v>40892</v>
      </c>
      <c r="V820" s="41">
        <v>40892</v>
      </c>
      <c r="W820" s="41">
        <v>40925</v>
      </c>
      <c r="Z820" s="42">
        <v>1713920</v>
      </c>
      <c r="AA820" s="39">
        <v>1</v>
      </c>
      <c r="AB820" s="39">
        <v>1</v>
      </c>
      <c r="AC820" s="39">
        <v>1</v>
      </c>
      <c r="AH820" s="38" t="s">
        <v>2710</v>
      </c>
      <c r="AI820" s="43">
        <v>32</v>
      </c>
      <c r="AO820" s="39">
        <v>1</v>
      </c>
      <c r="AP820" s="58" t="s">
        <v>1495</v>
      </c>
      <c r="AT820" s="39">
        <v>25</v>
      </c>
      <c r="AU820" s="39">
        <v>25</v>
      </c>
      <c r="AV820" s="39">
        <v>2</v>
      </c>
      <c r="AX820" s="40" t="s">
        <v>1596</v>
      </c>
      <c r="AY820" s="58" t="s">
        <v>1495</v>
      </c>
      <c r="AZ820" s="32" t="s">
        <v>70</v>
      </c>
      <c r="BA820" s="32" t="s">
        <v>1668</v>
      </c>
      <c r="BB820" s="32"/>
      <c r="BC820" s="44">
        <v>6076</v>
      </c>
      <c r="BD820" s="45">
        <v>40883</v>
      </c>
      <c r="BE820" s="45"/>
      <c r="BF820" s="46">
        <v>9462</v>
      </c>
      <c r="BG820" s="47">
        <v>40892</v>
      </c>
      <c r="BH820" s="48" t="s">
        <v>1598</v>
      </c>
      <c r="BI820" s="53" t="s">
        <v>1599</v>
      </c>
      <c r="BJ820" s="40" t="s">
        <v>73</v>
      </c>
      <c r="BK820" s="39" t="s">
        <v>74</v>
      </c>
      <c r="BL820" s="39" t="s">
        <v>75</v>
      </c>
      <c r="BM820" s="37"/>
      <c r="BP820" s="32"/>
      <c r="BQ820" s="32"/>
      <c r="BR820" s="32"/>
      <c r="BS820" s="50"/>
      <c r="BT820" s="50"/>
      <c r="BU820" s="50"/>
      <c r="BV820" s="37"/>
      <c r="BW820" s="37"/>
      <c r="BX820" s="32"/>
      <c r="BY820" s="50"/>
    </row>
    <row r="821" spans="1:77" ht="23.25" customHeight="1" x14ac:dyDescent="0.2">
      <c r="A821" s="32">
        <v>108</v>
      </c>
      <c r="B821" s="32">
        <v>2011</v>
      </c>
      <c r="C821" s="38" t="s">
        <v>2713</v>
      </c>
      <c r="D821" s="32">
        <v>1</v>
      </c>
      <c r="F821" s="39">
        <v>827</v>
      </c>
      <c r="J821" s="40" t="s">
        <v>2548</v>
      </c>
      <c r="K821" s="39">
        <v>1</v>
      </c>
      <c r="L821" s="39">
        <v>1</v>
      </c>
      <c r="O821" s="39">
        <v>33</v>
      </c>
      <c r="P821" s="39">
        <v>1</v>
      </c>
      <c r="Q821" s="39">
        <v>2</v>
      </c>
      <c r="T821" s="20" t="s">
        <v>2549</v>
      </c>
      <c r="U821" s="51" t="s">
        <v>2550</v>
      </c>
      <c r="V821" s="51" t="s">
        <v>2550</v>
      </c>
      <c r="W821" s="51">
        <v>40925</v>
      </c>
      <c r="Z821" s="42">
        <v>1314005</v>
      </c>
      <c r="AA821" s="39">
        <v>1</v>
      </c>
      <c r="AB821" s="39">
        <v>1</v>
      </c>
      <c r="AC821" s="39">
        <v>1</v>
      </c>
      <c r="AH821" s="38" t="s">
        <v>2710</v>
      </c>
      <c r="AI821" s="43">
        <v>32</v>
      </c>
      <c r="AO821" s="39">
        <v>1</v>
      </c>
      <c r="AP821" s="58" t="s">
        <v>1495</v>
      </c>
      <c r="AT821" s="39">
        <v>25</v>
      </c>
      <c r="AU821" s="39">
        <v>25</v>
      </c>
      <c r="AV821" s="39">
        <v>2</v>
      </c>
      <c r="AX821" s="40" t="s">
        <v>1596</v>
      </c>
      <c r="AY821" s="58" t="s">
        <v>1495</v>
      </c>
      <c r="AZ821" s="32" t="s">
        <v>1548</v>
      </c>
      <c r="BA821" s="32" t="s">
        <v>2551</v>
      </c>
      <c r="BB821" s="32"/>
      <c r="BC821" s="44">
        <v>6111</v>
      </c>
      <c r="BD821" s="45">
        <v>40884</v>
      </c>
      <c r="BE821" s="45"/>
      <c r="BF821" s="46">
        <v>9463</v>
      </c>
      <c r="BG821" s="47">
        <v>40892</v>
      </c>
      <c r="BH821" s="48" t="s">
        <v>1598</v>
      </c>
      <c r="BI821" s="53" t="s">
        <v>1599</v>
      </c>
      <c r="BJ821" s="40" t="s">
        <v>73</v>
      </c>
      <c r="BK821" s="39" t="s">
        <v>74</v>
      </c>
      <c r="BL821" s="39" t="s">
        <v>75</v>
      </c>
      <c r="BM821" s="37"/>
      <c r="BP821" s="32"/>
      <c r="BQ821" s="32"/>
      <c r="BR821" s="32"/>
      <c r="BS821" s="32"/>
      <c r="BT821" s="32"/>
      <c r="BU821" s="32"/>
      <c r="BV821" s="32"/>
      <c r="BW821" s="37"/>
      <c r="BX821" s="32"/>
      <c r="BY821" s="50"/>
    </row>
    <row r="822" spans="1:77" ht="23.25" customHeight="1" x14ac:dyDescent="0.2">
      <c r="A822" s="32">
        <v>108</v>
      </c>
      <c r="B822" s="32">
        <v>2011</v>
      </c>
      <c r="C822" s="38" t="s">
        <v>2713</v>
      </c>
      <c r="D822" s="32">
        <v>1</v>
      </c>
      <c r="F822" s="39">
        <v>828</v>
      </c>
      <c r="J822" s="40" t="s">
        <v>155</v>
      </c>
      <c r="K822" s="39">
        <v>1</v>
      </c>
      <c r="L822" s="39">
        <v>1</v>
      </c>
      <c r="O822" s="39">
        <v>33</v>
      </c>
      <c r="P822" s="39">
        <v>1</v>
      </c>
      <c r="Q822" s="39">
        <v>2</v>
      </c>
      <c r="T822" s="16" t="s">
        <v>867</v>
      </c>
      <c r="U822" s="41">
        <v>40892</v>
      </c>
      <c r="V822" s="41">
        <v>40892</v>
      </c>
      <c r="W822" s="41">
        <v>40931</v>
      </c>
      <c r="Z822" s="42">
        <v>1560381</v>
      </c>
      <c r="AA822" s="39">
        <v>1</v>
      </c>
      <c r="AB822" s="39">
        <v>1</v>
      </c>
      <c r="AC822" s="39">
        <v>1</v>
      </c>
      <c r="AH822" s="38" t="s">
        <v>2710</v>
      </c>
      <c r="AI822" s="43">
        <v>38</v>
      </c>
      <c r="AO822" s="39">
        <v>1</v>
      </c>
      <c r="AP822" s="58" t="s">
        <v>1495</v>
      </c>
      <c r="AT822" s="39">
        <v>25</v>
      </c>
      <c r="AU822" s="39">
        <v>25</v>
      </c>
      <c r="AV822" s="39">
        <v>2</v>
      </c>
      <c r="AX822" s="40" t="s">
        <v>1596</v>
      </c>
      <c r="AY822" s="58" t="s">
        <v>1495</v>
      </c>
      <c r="AZ822" s="32" t="s">
        <v>1548</v>
      </c>
      <c r="BA822" s="32" t="s">
        <v>1620</v>
      </c>
      <c r="BB822" s="32"/>
      <c r="BC822" s="44">
        <v>6084</v>
      </c>
      <c r="BD822" s="45">
        <v>40883</v>
      </c>
      <c r="BE822" s="45"/>
      <c r="BF822" s="46">
        <v>9465</v>
      </c>
      <c r="BG822" s="47">
        <v>40892</v>
      </c>
      <c r="BH822" s="48" t="s">
        <v>1598</v>
      </c>
      <c r="BI822" s="53" t="s">
        <v>1599</v>
      </c>
      <c r="BJ822" s="40" t="s">
        <v>73</v>
      </c>
      <c r="BK822" s="39" t="s">
        <v>1533</v>
      </c>
      <c r="BL822" s="39" t="s">
        <v>75</v>
      </c>
      <c r="BM822" s="37"/>
      <c r="BP822" s="32"/>
      <c r="BQ822" s="32"/>
      <c r="BR822" s="32"/>
      <c r="BS822" s="50"/>
      <c r="BT822" s="50"/>
      <c r="BU822" s="50"/>
      <c r="BV822" s="37"/>
      <c r="BW822" s="37"/>
      <c r="BX822" s="32"/>
      <c r="BY822" s="50"/>
    </row>
    <row r="823" spans="1:77" ht="23.25" customHeight="1" x14ac:dyDescent="0.2">
      <c r="A823" s="32">
        <v>108</v>
      </c>
      <c r="B823" s="32">
        <v>2011</v>
      </c>
      <c r="C823" s="38" t="s">
        <v>2713</v>
      </c>
      <c r="D823" s="32">
        <v>1</v>
      </c>
      <c r="F823" s="39">
        <v>829</v>
      </c>
      <c r="J823" s="40" t="s">
        <v>165</v>
      </c>
      <c r="K823" s="39">
        <v>1</v>
      </c>
      <c r="L823" s="39">
        <v>1</v>
      </c>
      <c r="O823" s="39">
        <v>33</v>
      </c>
      <c r="P823" s="39">
        <v>1</v>
      </c>
      <c r="Q823" s="39">
        <v>2</v>
      </c>
      <c r="T823" s="16" t="s">
        <v>879</v>
      </c>
      <c r="U823" s="41">
        <v>40892</v>
      </c>
      <c r="V823" s="41">
        <v>40892</v>
      </c>
      <c r="W823" s="41">
        <v>40931</v>
      </c>
      <c r="Z823" s="42">
        <v>2035280</v>
      </c>
      <c r="AA823" s="39">
        <v>1</v>
      </c>
      <c r="AB823" s="39">
        <v>1</v>
      </c>
      <c r="AC823" s="39">
        <v>1</v>
      </c>
      <c r="AH823" s="38" t="s">
        <v>2710</v>
      </c>
      <c r="AI823" s="43">
        <v>38</v>
      </c>
      <c r="AO823" s="39">
        <v>1</v>
      </c>
      <c r="AP823" s="58" t="s">
        <v>1495</v>
      </c>
      <c r="AT823" s="39">
        <v>25</v>
      </c>
      <c r="AU823" s="39">
        <v>25</v>
      </c>
      <c r="AV823" s="39">
        <v>2</v>
      </c>
      <c r="AX823" s="40" t="s">
        <v>1596</v>
      </c>
      <c r="AY823" s="58" t="s">
        <v>1495</v>
      </c>
      <c r="AZ823" s="32" t="s">
        <v>70</v>
      </c>
      <c r="BA823" s="32" t="s">
        <v>1629</v>
      </c>
      <c r="BB823" s="32"/>
      <c r="BC823" s="44">
        <v>6069</v>
      </c>
      <c r="BD823" s="45">
        <v>40883</v>
      </c>
      <c r="BE823" s="45"/>
      <c r="BF823" s="46">
        <v>9466</v>
      </c>
      <c r="BG823" s="47">
        <v>40892</v>
      </c>
      <c r="BH823" s="48" t="s">
        <v>1598</v>
      </c>
      <c r="BI823" s="53" t="s">
        <v>1599</v>
      </c>
      <c r="BJ823" s="40" t="s">
        <v>73</v>
      </c>
      <c r="BK823" s="39" t="s">
        <v>1533</v>
      </c>
      <c r="BL823" s="39" t="s">
        <v>75</v>
      </c>
      <c r="BM823" s="37"/>
      <c r="BP823" s="32"/>
      <c r="BQ823" s="32"/>
      <c r="BR823" s="32"/>
      <c r="BS823" s="50"/>
      <c r="BT823" s="50"/>
      <c r="BU823" s="50"/>
      <c r="BV823" s="37"/>
      <c r="BW823" s="37"/>
      <c r="BX823" s="32"/>
      <c r="BY823" s="50"/>
    </row>
    <row r="824" spans="1:77" ht="23.25" customHeight="1" x14ac:dyDescent="0.2">
      <c r="A824" s="32">
        <v>108</v>
      </c>
      <c r="B824" s="32">
        <v>2011</v>
      </c>
      <c r="C824" s="38" t="s">
        <v>2713</v>
      </c>
      <c r="D824" s="32">
        <v>1</v>
      </c>
      <c r="F824" s="39">
        <v>830</v>
      </c>
      <c r="J824" s="40" t="s">
        <v>425</v>
      </c>
      <c r="K824" s="39">
        <v>1</v>
      </c>
      <c r="L824" s="39">
        <v>1</v>
      </c>
      <c r="O824" s="39">
        <v>33</v>
      </c>
      <c r="P824" s="39">
        <v>1</v>
      </c>
      <c r="Q824" s="39">
        <v>2</v>
      </c>
      <c r="T824" s="12" t="s">
        <v>1134</v>
      </c>
      <c r="U824" s="51">
        <v>40892</v>
      </c>
      <c r="V824" s="51">
        <v>40892</v>
      </c>
      <c r="W824" s="51">
        <v>40925</v>
      </c>
      <c r="Z824" s="42">
        <v>1314005</v>
      </c>
      <c r="AA824" s="39">
        <v>1</v>
      </c>
      <c r="AB824" s="39">
        <v>1</v>
      </c>
      <c r="AC824" s="39">
        <v>1</v>
      </c>
      <c r="AH824" s="38" t="s">
        <v>2710</v>
      </c>
      <c r="AI824" s="39">
        <v>32</v>
      </c>
      <c r="AO824" s="39">
        <v>1</v>
      </c>
      <c r="AP824" s="40" t="s">
        <v>1495</v>
      </c>
      <c r="AT824" s="39">
        <v>25</v>
      </c>
      <c r="AU824" s="39">
        <v>25</v>
      </c>
      <c r="AV824" s="39">
        <v>2</v>
      </c>
      <c r="AX824" s="40" t="s">
        <v>1596</v>
      </c>
      <c r="AY824" s="58" t="s">
        <v>1495</v>
      </c>
      <c r="AZ824" s="32" t="s">
        <v>1548</v>
      </c>
      <c r="BA824" s="32" t="s">
        <v>1836</v>
      </c>
      <c r="BB824" s="32"/>
      <c r="BC824" s="44">
        <v>6062</v>
      </c>
      <c r="BD824" s="45">
        <v>40883</v>
      </c>
      <c r="BE824" s="45"/>
      <c r="BF824" s="32">
        <v>9468</v>
      </c>
      <c r="BG824" s="45">
        <v>40892</v>
      </c>
      <c r="BH824" s="48" t="s">
        <v>1598</v>
      </c>
      <c r="BI824" s="49">
        <v>3310020102100000</v>
      </c>
      <c r="BJ824" s="40" t="s">
        <v>73</v>
      </c>
      <c r="BK824" s="39" t="s">
        <v>74</v>
      </c>
      <c r="BL824" s="39" t="s">
        <v>75</v>
      </c>
      <c r="BM824" s="37"/>
      <c r="BP824" s="32"/>
      <c r="BQ824" s="32"/>
      <c r="BR824" s="32"/>
      <c r="BS824" s="50"/>
      <c r="BT824" s="50"/>
      <c r="BU824" s="50"/>
      <c r="BV824" s="32"/>
      <c r="BW824" s="37"/>
      <c r="BX824" s="32"/>
      <c r="BY824" s="50"/>
    </row>
    <row r="825" spans="1:77" ht="23.25" customHeight="1" x14ac:dyDescent="0.2">
      <c r="A825" s="32">
        <v>108</v>
      </c>
      <c r="B825" s="32">
        <v>2011</v>
      </c>
      <c r="C825" s="38" t="s">
        <v>2713</v>
      </c>
      <c r="D825" s="32">
        <v>1</v>
      </c>
      <c r="F825" s="39">
        <v>831</v>
      </c>
      <c r="J825" s="40" t="s">
        <v>205</v>
      </c>
      <c r="K825" s="39">
        <v>1</v>
      </c>
      <c r="L825" s="39">
        <v>1</v>
      </c>
      <c r="O825" s="39">
        <v>33</v>
      </c>
      <c r="P825" s="39">
        <v>1</v>
      </c>
      <c r="Q825" s="39">
        <v>2</v>
      </c>
      <c r="T825" s="16" t="s">
        <v>918</v>
      </c>
      <c r="U825" s="41">
        <v>40893</v>
      </c>
      <c r="V825" s="41">
        <v>40893</v>
      </c>
      <c r="W825" s="41">
        <v>40926</v>
      </c>
      <c r="Z825" s="42">
        <v>1713920</v>
      </c>
      <c r="AA825" s="39">
        <v>1</v>
      </c>
      <c r="AB825" s="39">
        <v>1</v>
      </c>
      <c r="AC825" s="39">
        <v>1</v>
      </c>
      <c r="AH825" s="38" t="s">
        <v>2710</v>
      </c>
      <c r="AI825" s="43">
        <v>32</v>
      </c>
      <c r="AO825" s="39">
        <v>1</v>
      </c>
      <c r="AP825" s="58" t="s">
        <v>1495</v>
      </c>
      <c r="AT825" s="39">
        <v>25</v>
      </c>
      <c r="AU825" s="39">
        <v>25</v>
      </c>
      <c r="AV825" s="39">
        <v>2</v>
      </c>
      <c r="AX825" s="40" t="s">
        <v>1596</v>
      </c>
      <c r="AY825" s="58" t="s">
        <v>1495</v>
      </c>
      <c r="AZ825" s="32" t="s">
        <v>70</v>
      </c>
      <c r="BA825" s="32" t="s">
        <v>1667</v>
      </c>
      <c r="BB825" s="32"/>
      <c r="BC825" s="44">
        <v>6054</v>
      </c>
      <c r="BD825" s="45">
        <v>40883</v>
      </c>
      <c r="BE825" s="45"/>
      <c r="BF825" s="46">
        <v>9552</v>
      </c>
      <c r="BG825" s="47">
        <v>40893</v>
      </c>
      <c r="BH825" s="48" t="s">
        <v>1598</v>
      </c>
      <c r="BI825" s="53" t="s">
        <v>1599</v>
      </c>
      <c r="BJ825" s="40" t="s">
        <v>73</v>
      </c>
      <c r="BK825" s="39" t="s">
        <v>74</v>
      </c>
      <c r="BL825" s="39" t="s">
        <v>75</v>
      </c>
      <c r="BM825" s="37"/>
      <c r="BP825" s="32"/>
      <c r="BQ825" s="32"/>
      <c r="BR825" s="32"/>
      <c r="BS825" s="50"/>
      <c r="BT825" s="50"/>
      <c r="BU825" s="50"/>
      <c r="BV825" s="37"/>
      <c r="BW825" s="37"/>
      <c r="BX825" s="32"/>
      <c r="BY825" s="50"/>
    </row>
    <row r="826" spans="1:77" ht="23.25" customHeight="1" x14ac:dyDescent="0.2">
      <c r="A826" s="32">
        <v>108</v>
      </c>
      <c r="B826" s="32">
        <v>2011</v>
      </c>
      <c r="C826" s="38" t="s">
        <v>2713</v>
      </c>
      <c r="D826" s="32">
        <v>1</v>
      </c>
      <c r="F826" s="39">
        <v>832</v>
      </c>
      <c r="J826" s="40" t="s">
        <v>355</v>
      </c>
      <c r="K826" s="39">
        <v>1</v>
      </c>
      <c r="L826" s="39">
        <v>1</v>
      </c>
      <c r="O826" s="39">
        <v>33</v>
      </c>
      <c r="P826" s="39">
        <v>1</v>
      </c>
      <c r="Q826" s="39">
        <v>2</v>
      </c>
      <c r="T826" s="16" t="s">
        <v>1063</v>
      </c>
      <c r="U826" s="51">
        <v>40893</v>
      </c>
      <c r="V826" s="51">
        <v>40893</v>
      </c>
      <c r="W826" s="51">
        <v>40926</v>
      </c>
      <c r="Z826" s="42">
        <v>1314005</v>
      </c>
      <c r="AA826" s="39">
        <v>1</v>
      </c>
      <c r="AB826" s="39">
        <v>1</v>
      </c>
      <c r="AC826" s="39">
        <v>1</v>
      </c>
      <c r="AH826" s="38" t="s">
        <v>2710</v>
      </c>
      <c r="AI826" s="43">
        <v>32</v>
      </c>
      <c r="AO826" s="39">
        <v>1</v>
      </c>
      <c r="AP826" s="58" t="s">
        <v>1495</v>
      </c>
      <c r="AT826" s="39">
        <v>25</v>
      </c>
      <c r="AU826" s="39">
        <v>25</v>
      </c>
      <c r="AV826" s="39">
        <v>2</v>
      </c>
      <c r="AX826" s="40" t="s">
        <v>1596</v>
      </c>
      <c r="AY826" s="58" t="s">
        <v>1495</v>
      </c>
      <c r="AZ826" s="32" t="s">
        <v>1548</v>
      </c>
      <c r="BA826" s="32" t="s">
        <v>1635</v>
      </c>
      <c r="BB826" s="32"/>
      <c r="BC826" s="44">
        <v>6099</v>
      </c>
      <c r="BD826" s="45">
        <v>40884</v>
      </c>
      <c r="BE826" s="45"/>
      <c r="BF826" s="46">
        <v>95555</v>
      </c>
      <c r="BG826" s="47">
        <v>40893</v>
      </c>
      <c r="BH826" s="48" t="s">
        <v>1598</v>
      </c>
      <c r="BI826" s="53" t="s">
        <v>1599</v>
      </c>
      <c r="BJ826" s="40" t="s">
        <v>73</v>
      </c>
      <c r="BK826" s="39" t="s">
        <v>74</v>
      </c>
      <c r="BL826" s="39" t="s">
        <v>75</v>
      </c>
      <c r="BM826" s="37"/>
      <c r="BP826" s="32"/>
      <c r="BQ826" s="32"/>
      <c r="BR826" s="32"/>
      <c r="BS826" s="50"/>
      <c r="BT826" s="50"/>
      <c r="BU826" s="50"/>
      <c r="BV826" s="37"/>
      <c r="BW826" s="37"/>
      <c r="BX826" s="32"/>
      <c r="BY826" s="50"/>
    </row>
    <row r="827" spans="1:77" ht="23.25" customHeight="1" x14ac:dyDescent="0.2">
      <c r="A827" s="32">
        <v>108</v>
      </c>
      <c r="B827" s="32">
        <v>2011</v>
      </c>
      <c r="C827" s="38" t="s">
        <v>2713</v>
      </c>
      <c r="D827" s="32">
        <v>1</v>
      </c>
      <c r="F827" s="39">
        <v>833</v>
      </c>
      <c r="J827" s="40" t="s">
        <v>149</v>
      </c>
      <c r="K827" s="39">
        <v>1</v>
      </c>
      <c r="L827" s="39">
        <v>1</v>
      </c>
      <c r="O827" s="39">
        <v>33</v>
      </c>
      <c r="P827" s="39">
        <v>1</v>
      </c>
      <c r="Q827" s="39">
        <v>2</v>
      </c>
      <c r="T827" s="12" t="s">
        <v>861</v>
      </c>
      <c r="U827" s="51">
        <v>40893</v>
      </c>
      <c r="V827" s="51">
        <v>40893</v>
      </c>
      <c r="W827" s="51">
        <v>40926</v>
      </c>
      <c r="Z827" s="42">
        <v>1314005</v>
      </c>
      <c r="AA827" s="39">
        <v>1</v>
      </c>
      <c r="AB827" s="39">
        <v>1</v>
      </c>
      <c r="AC827" s="39">
        <v>1</v>
      </c>
      <c r="AH827" s="38" t="s">
        <v>2710</v>
      </c>
      <c r="AI827" s="43">
        <v>32</v>
      </c>
      <c r="AO827" s="39">
        <v>1</v>
      </c>
      <c r="AP827" s="58" t="s">
        <v>1495</v>
      </c>
      <c r="AT827" s="39">
        <v>25</v>
      </c>
      <c r="AU827" s="39">
        <v>25</v>
      </c>
      <c r="AV827" s="39">
        <v>2</v>
      </c>
      <c r="AX827" s="40" t="s">
        <v>1596</v>
      </c>
      <c r="AY827" s="58" t="s">
        <v>1495</v>
      </c>
      <c r="AZ827" s="32" t="s">
        <v>1548</v>
      </c>
      <c r="BA827" s="32" t="s">
        <v>1614</v>
      </c>
      <c r="BB827" s="32"/>
      <c r="BC827" s="44">
        <v>6056</v>
      </c>
      <c r="BD827" s="45">
        <v>40883</v>
      </c>
      <c r="BE827" s="45"/>
      <c r="BF827" s="32">
        <v>9556</v>
      </c>
      <c r="BG827" s="45">
        <v>40893</v>
      </c>
      <c r="BH827" s="48" t="s">
        <v>1598</v>
      </c>
      <c r="BI827" s="53" t="s">
        <v>1599</v>
      </c>
      <c r="BJ827" s="40" t="s">
        <v>73</v>
      </c>
      <c r="BK827" s="39" t="s">
        <v>74</v>
      </c>
      <c r="BL827" s="39" t="s">
        <v>75</v>
      </c>
      <c r="BM827" s="37"/>
      <c r="BP827" s="32"/>
      <c r="BQ827" s="32"/>
      <c r="BR827" s="32"/>
      <c r="BS827" s="50"/>
      <c r="BT827" s="50"/>
      <c r="BU827" s="50"/>
      <c r="BV827" s="37"/>
      <c r="BW827" s="37"/>
      <c r="BX827" s="32"/>
      <c r="BY827" s="50"/>
    </row>
    <row r="828" spans="1:77" ht="23.25" customHeight="1" x14ac:dyDescent="0.2">
      <c r="A828" s="32">
        <v>108</v>
      </c>
      <c r="B828" s="32">
        <v>2011</v>
      </c>
      <c r="C828" s="38" t="s">
        <v>2713</v>
      </c>
      <c r="D828" s="32">
        <v>1</v>
      </c>
      <c r="F828" s="39">
        <v>834</v>
      </c>
      <c r="J828" s="40" t="s">
        <v>350</v>
      </c>
      <c r="K828" s="39">
        <v>1</v>
      </c>
      <c r="L828" s="39">
        <v>1</v>
      </c>
      <c r="O828" s="39">
        <v>31</v>
      </c>
      <c r="P828" s="39">
        <v>1</v>
      </c>
      <c r="Q828" s="39">
        <v>2</v>
      </c>
      <c r="T828" s="16" t="s">
        <v>1058</v>
      </c>
      <c r="U828" s="41">
        <v>40893</v>
      </c>
      <c r="V828" s="41">
        <v>40893</v>
      </c>
      <c r="W828" s="41">
        <v>40926</v>
      </c>
      <c r="Z828" s="42">
        <v>2628010</v>
      </c>
      <c r="AA828" s="39">
        <v>1</v>
      </c>
      <c r="AB828" s="39">
        <v>1</v>
      </c>
      <c r="AC828" s="39">
        <v>1</v>
      </c>
      <c r="AH828" s="38" t="s">
        <v>2710</v>
      </c>
      <c r="AI828" s="43">
        <v>32</v>
      </c>
      <c r="AO828" s="39">
        <v>1</v>
      </c>
      <c r="AP828" s="58" t="s">
        <v>1495</v>
      </c>
      <c r="AT828" s="39">
        <v>25</v>
      </c>
      <c r="AU828" s="39">
        <v>25</v>
      </c>
      <c r="AV828" s="39">
        <v>2</v>
      </c>
      <c r="AX828" s="40" t="s">
        <v>1596</v>
      </c>
      <c r="AY828" s="58" t="s">
        <v>1495</v>
      </c>
      <c r="AZ828" s="32" t="s">
        <v>1534</v>
      </c>
      <c r="BA828" s="32" t="s">
        <v>1773</v>
      </c>
      <c r="BB828" s="32" t="s">
        <v>1774</v>
      </c>
      <c r="BC828" s="44">
        <v>6109</v>
      </c>
      <c r="BD828" s="45">
        <v>40884</v>
      </c>
      <c r="BE828" s="45"/>
      <c r="BF828" s="46">
        <v>9557</v>
      </c>
      <c r="BG828" s="47">
        <v>40893</v>
      </c>
      <c r="BH828" s="48" t="s">
        <v>1598</v>
      </c>
      <c r="BI828" s="53" t="s">
        <v>1599</v>
      </c>
      <c r="BJ828" s="40" t="s">
        <v>73</v>
      </c>
      <c r="BK828" s="39" t="s">
        <v>74</v>
      </c>
      <c r="BL828" s="39" t="s">
        <v>75</v>
      </c>
      <c r="BM828" s="37"/>
      <c r="BP828" s="32"/>
      <c r="BQ828" s="32"/>
      <c r="BR828" s="32"/>
      <c r="BS828" s="50"/>
      <c r="BT828" s="50"/>
      <c r="BU828" s="50"/>
      <c r="BV828" s="37"/>
      <c r="BW828" s="37"/>
      <c r="BX828" s="32"/>
      <c r="BY828" s="50"/>
    </row>
    <row r="829" spans="1:77" ht="23.25" customHeight="1" x14ac:dyDescent="0.2">
      <c r="A829" s="32">
        <v>108</v>
      </c>
      <c r="B829" s="32">
        <v>2011</v>
      </c>
      <c r="C829" s="38" t="s">
        <v>2713</v>
      </c>
      <c r="D829" s="32">
        <v>1</v>
      </c>
      <c r="F829" s="39">
        <v>835</v>
      </c>
      <c r="J829" s="40" t="s">
        <v>354</v>
      </c>
      <c r="K829" s="39">
        <v>1</v>
      </c>
      <c r="L829" s="39">
        <v>1</v>
      </c>
      <c r="O829" s="39">
        <v>33</v>
      </c>
      <c r="P829" s="39">
        <v>1</v>
      </c>
      <c r="Q829" s="39">
        <v>2</v>
      </c>
      <c r="T829" s="16" t="s">
        <v>1062</v>
      </c>
      <c r="U829" s="41">
        <v>40893</v>
      </c>
      <c r="V829" s="41">
        <v>40893</v>
      </c>
      <c r="W829" s="41">
        <v>40926</v>
      </c>
      <c r="Z829" s="42">
        <v>1314005</v>
      </c>
      <c r="AA829" s="39">
        <v>1</v>
      </c>
      <c r="AB829" s="39">
        <v>1</v>
      </c>
      <c r="AC829" s="39">
        <v>1</v>
      </c>
      <c r="AH829" s="38" t="s">
        <v>2710</v>
      </c>
      <c r="AI829" s="43">
        <v>32</v>
      </c>
      <c r="AO829" s="39">
        <v>1</v>
      </c>
      <c r="AP829" s="58" t="s">
        <v>1495</v>
      </c>
      <c r="AT829" s="39">
        <v>25</v>
      </c>
      <c r="AU829" s="39">
        <v>25</v>
      </c>
      <c r="AV829" s="39">
        <v>2</v>
      </c>
      <c r="AX829" s="40" t="s">
        <v>1596</v>
      </c>
      <c r="AY829" s="58" t="s">
        <v>1495</v>
      </c>
      <c r="AZ829" s="32" t="s">
        <v>1548</v>
      </c>
      <c r="BA829" s="32" t="s">
        <v>1540</v>
      </c>
      <c r="BB829" s="32"/>
      <c r="BC829" s="44">
        <v>6100</v>
      </c>
      <c r="BD829" s="45">
        <v>40884</v>
      </c>
      <c r="BE829" s="45"/>
      <c r="BF829" s="46">
        <v>9561</v>
      </c>
      <c r="BG829" s="47">
        <v>40893</v>
      </c>
      <c r="BH829" s="48" t="s">
        <v>1598</v>
      </c>
      <c r="BI829" s="53" t="s">
        <v>1599</v>
      </c>
      <c r="BJ829" s="40" t="s">
        <v>73</v>
      </c>
      <c r="BK829" s="39" t="s">
        <v>1533</v>
      </c>
      <c r="BL829" s="39" t="s">
        <v>75</v>
      </c>
      <c r="BM829" s="37"/>
      <c r="BP829" s="32"/>
      <c r="BQ829" s="32"/>
      <c r="BR829" s="32"/>
      <c r="BS829" s="50"/>
      <c r="BT829" s="50"/>
      <c r="BU829" s="50"/>
      <c r="BV829" s="37"/>
      <c r="BW829" s="37"/>
      <c r="BX829" s="32"/>
      <c r="BY829" s="50"/>
    </row>
    <row r="830" spans="1:77" ht="23.25" customHeight="1" x14ac:dyDescent="0.2">
      <c r="A830" s="32">
        <v>108</v>
      </c>
      <c r="B830" s="32">
        <v>2011</v>
      </c>
      <c r="C830" s="38" t="s">
        <v>2713</v>
      </c>
      <c r="D830" s="32">
        <v>1</v>
      </c>
      <c r="F830" s="39">
        <v>836</v>
      </c>
      <c r="J830" s="40" t="s">
        <v>175</v>
      </c>
      <c r="K830" s="39">
        <v>1</v>
      </c>
      <c r="L830" s="39">
        <v>1</v>
      </c>
      <c r="O830" s="39">
        <v>33</v>
      </c>
      <c r="P830" s="39">
        <v>1</v>
      </c>
      <c r="Q830" s="39">
        <v>2</v>
      </c>
      <c r="T830" s="18" t="s">
        <v>889</v>
      </c>
      <c r="U830" s="41">
        <v>40893</v>
      </c>
      <c r="V830" s="41">
        <v>40893</v>
      </c>
      <c r="W830" s="41">
        <v>40932</v>
      </c>
      <c r="Z830" s="42">
        <v>2035280</v>
      </c>
      <c r="AA830" s="39">
        <v>1</v>
      </c>
      <c r="AB830" s="39">
        <v>1</v>
      </c>
      <c r="AC830" s="39">
        <v>1</v>
      </c>
      <c r="AH830" s="38" t="s">
        <v>2710</v>
      </c>
      <c r="AI830" s="43">
        <v>38</v>
      </c>
      <c r="AO830" s="39">
        <v>1</v>
      </c>
      <c r="AP830" s="58" t="s">
        <v>1495</v>
      </c>
      <c r="AT830" s="39">
        <v>25</v>
      </c>
      <c r="AU830" s="39">
        <v>25</v>
      </c>
      <c r="AV830" s="39">
        <v>2</v>
      </c>
      <c r="AX830" s="40" t="s">
        <v>1596</v>
      </c>
      <c r="AY830" s="58" t="s">
        <v>1495</v>
      </c>
      <c r="AZ830" s="32" t="s">
        <v>70</v>
      </c>
      <c r="BA830" s="32" t="s">
        <v>1540</v>
      </c>
      <c r="BB830" s="32"/>
      <c r="BC830" s="44">
        <v>6065</v>
      </c>
      <c r="BD830" s="45">
        <v>40883</v>
      </c>
      <c r="BE830" s="45"/>
      <c r="BF830" s="46">
        <v>9562</v>
      </c>
      <c r="BG830" s="47">
        <v>40893</v>
      </c>
      <c r="BH830" s="48" t="s">
        <v>1598</v>
      </c>
      <c r="BI830" s="53" t="s">
        <v>1599</v>
      </c>
      <c r="BJ830" s="40" t="s">
        <v>73</v>
      </c>
      <c r="BK830" s="39" t="s">
        <v>1533</v>
      </c>
      <c r="BL830" s="39" t="s">
        <v>75</v>
      </c>
      <c r="BM830" s="37"/>
      <c r="BP830" s="32"/>
      <c r="BQ830" s="32"/>
      <c r="BR830" s="32"/>
      <c r="BS830" s="50"/>
      <c r="BT830" s="50"/>
      <c r="BU830" s="50"/>
      <c r="BV830" s="37"/>
      <c r="BW830" s="37"/>
      <c r="BX830" s="32"/>
      <c r="BY830" s="50"/>
    </row>
    <row r="831" spans="1:77" ht="23.25" customHeight="1" x14ac:dyDescent="0.2">
      <c r="A831" s="32">
        <v>108</v>
      </c>
      <c r="B831" s="32">
        <v>2011</v>
      </c>
      <c r="C831" s="38" t="s">
        <v>2713</v>
      </c>
      <c r="D831" s="32">
        <v>1</v>
      </c>
      <c r="F831" s="39">
        <v>837</v>
      </c>
      <c r="J831" s="40" t="s">
        <v>278</v>
      </c>
      <c r="K831" s="39">
        <v>1</v>
      </c>
      <c r="L831" s="39">
        <v>1</v>
      </c>
      <c r="O831" s="39">
        <v>33</v>
      </c>
      <c r="P831" s="39">
        <v>1</v>
      </c>
      <c r="Q831" s="39">
        <v>2</v>
      </c>
      <c r="T831" s="16" t="s">
        <v>991</v>
      </c>
      <c r="U831" s="41">
        <v>40893</v>
      </c>
      <c r="V831" s="41">
        <v>40893</v>
      </c>
      <c r="W831" s="41">
        <v>40926</v>
      </c>
      <c r="Z831" s="42">
        <v>1314005</v>
      </c>
      <c r="AA831" s="39">
        <v>1</v>
      </c>
      <c r="AB831" s="39">
        <v>1</v>
      </c>
      <c r="AC831" s="39">
        <v>1</v>
      </c>
      <c r="AH831" s="38" t="s">
        <v>2710</v>
      </c>
      <c r="AI831" s="43">
        <v>32</v>
      </c>
      <c r="AO831" s="39">
        <v>1</v>
      </c>
      <c r="AP831" s="40" t="s">
        <v>1495</v>
      </c>
      <c r="AT831" s="39">
        <v>25</v>
      </c>
      <c r="AU831" s="39">
        <v>25</v>
      </c>
      <c r="AV831" s="39">
        <v>2</v>
      </c>
      <c r="AX831" s="40" t="s">
        <v>1596</v>
      </c>
      <c r="AY831" s="40" t="s">
        <v>1495</v>
      </c>
      <c r="AZ831" s="32" t="s">
        <v>1548</v>
      </c>
      <c r="BA831" s="32" t="s">
        <v>1720</v>
      </c>
      <c r="BB831" s="32"/>
      <c r="BC831" s="44">
        <v>6113</v>
      </c>
      <c r="BD831" s="45">
        <v>40884</v>
      </c>
      <c r="BE831" s="45"/>
      <c r="BF831" s="46">
        <v>9560</v>
      </c>
      <c r="BG831" s="47">
        <v>40893</v>
      </c>
      <c r="BH831" s="48" t="s">
        <v>1598</v>
      </c>
      <c r="BI831" s="53" t="s">
        <v>1599</v>
      </c>
      <c r="BJ831" s="40" t="s">
        <v>73</v>
      </c>
      <c r="BK831" s="39" t="s">
        <v>74</v>
      </c>
      <c r="BL831" s="39" t="s">
        <v>75</v>
      </c>
      <c r="BM831" s="37"/>
      <c r="BP831" s="32"/>
      <c r="BQ831" s="32"/>
      <c r="BR831" s="32"/>
      <c r="BS831" s="50"/>
      <c r="BT831" s="50"/>
      <c r="BU831" s="50"/>
      <c r="BV831" s="37"/>
      <c r="BW831" s="37"/>
      <c r="BX831" s="32"/>
      <c r="BY831" s="50"/>
    </row>
    <row r="832" spans="1:77" ht="23.25" customHeight="1" x14ac:dyDescent="0.2">
      <c r="A832" s="32">
        <v>108</v>
      </c>
      <c r="B832" s="32">
        <v>2011</v>
      </c>
      <c r="C832" s="38" t="s">
        <v>2713</v>
      </c>
      <c r="D832" s="32">
        <v>1</v>
      </c>
      <c r="F832" s="39">
        <v>838</v>
      </c>
      <c r="J832" s="40" t="s">
        <v>267</v>
      </c>
      <c r="K832" s="39">
        <v>1</v>
      </c>
      <c r="L832" s="39">
        <v>1</v>
      </c>
      <c r="O832" s="39">
        <v>33</v>
      </c>
      <c r="P832" s="39">
        <v>1</v>
      </c>
      <c r="Q832" s="39">
        <v>2</v>
      </c>
      <c r="T832" s="16" t="s">
        <v>980</v>
      </c>
      <c r="U832" s="41">
        <v>40893</v>
      </c>
      <c r="V832" s="41">
        <v>40893</v>
      </c>
      <c r="W832" s="41">
        <v>40912</v>
      </c>
      <c r="Z832" s="42">
        <v>1285440</v>
      </c>
      <c r="AA832" s="39">
        <v>1</v>
      </c>
      <c r="AB832" s="39">
        <v>1</v>
      </c>
      <c r="AC832" s="39">
        <v>1</v>
      </c>
      <c r="AH832" s="38" t="s">
        <v>2710</v>
      </c>
      <c r="AI832" s="43">
        <v>24</v>
      </c>
      <c r="AO832" s="39">
        <v>1</v>
      </c>
      <c r="AP832" s="40" t="s">
        <v>1495</v>
      </c>
      <c r="AT832" s="39">
        <v>25</v>
      </c>
      <c r="AU832" s="39">
        <v>25</v>
      </c>
      <c r="AV832" s="39">
        <v>2</v>
      </c>
      <c r="AX832" s="40" t="s">
        <v>1596</v>
      </c>
      <c r="AY832" s="40" t="s">
        <v>1711</v>
      </c>
      <c r="AZ832" s="32" t="s">
        <v>70</v>
      </c>
      <c r="BA832" s="32" t="s">
        <v>1712</v>
      </c>
      <c r="BB832" s="32"/>
      <c r="BC832" s="44">
        <v>6080</v>
      </c>
      <c r="BD832" s="45">
        <v>40883</v>
      </c>
      <c r="BE832" s="45"/>
      <c r="BF832" s="46">
        <v>9559</v>
      </c>
      <c r="BG832" s="47">
        <v>40893</v>
      </c>
      <c r="BH832" s="48" t="s">
        <v>1598</v>
      </c>
      <c r="BI832" s="53" t="s">
        <v>1599</v>
      </c>
      <c r="BJ832" s="40" t="s">
        <v>73</v>
      </c>
      <c r="BK832" s="39" t="s">
        <v>1533</v>
      </c>
      <c r="BL832" s="39" t="s">
        <v>75</v>
      </c>
      <c r="BM832" s="37"/>
      <c r="BP832" s="32"/>
      <c r="BQ832" s="32"/>
      <c r="BR832" s="32"/>
      <c r="BS832" s="50"/>
      <c r="BT832" s="50"/>
      <c r="BU832" s="50"/>
      <c r="BV832" s="37"/>
      <c r="BW832" s="37"/>
      <c r="BX832" s="32"/>
      <c r="BY832" s="50"/>
    </row>
    <row r="833" spans="1:77" ht="23.25" customHeight="1" x14ac:dyDescent="0.2">
      <c r="A833" s="32">
        <v>108</v>
      </c>
      <c r="B833" s="32">
        <v>2011</v>
      </c>
      <c r="C833" s="38" t="s">
        <v>2713</v>
      </c>
      <c r="D833" s="32">
        <v>1</v>
      </c>
      <c r="F833" s="39">
        <v>839</v>
      </c>
      <c r="J833" s="40" t="s">
        <v>159</v>
      </c>
      <c r="K833" s="39">
        <v>1</v>
      </c>
      <c r="L833" s="39">
        <v>1</v>
      </c>
      <c r="O833" s="39">
        <v>33</v>
      </c>
      <c r="P833" s="39">
        <v>1</v>
      </c>
      <c r="Q833" s="39">
        <v>2</v>
      </c>
      <c r="T833" s="16" t="s">
        <v>873</v>
      </c>
      <c r="U833" s="41">
        <v>40893</v>
      </c>
      <c r="V833" s="41">
        <v>40893</v>
      </c>
      <c r="W833" s="41">
        <v>40926</v>
      </c>
      <c r="Z833" s="42">
        <v>1314005</v>
      </c>
      <c r="AA833" s="39">
        <v>1</v>
      </c>
      <c r="AB833" s="39">
        <v>1</v>
      </c>
      <c r="AC833" s="39">
        <v>1</v>
      </c>
      <c r="AH833" s="38" t="s">
        <v>2710</v>
      </c>
      <c r="AI833" s="43">
        <v>32</v>
      </c>
      <c r="AO833" s="39">
        <v>1</v>
      </c>
      <c r="AP833" s="58" t="s">
        <v>1495</v>
      </c>
      <c r="AT833" s="39">
        <v>25</v>
      </c>
      <c r="AU833" s="39">
        <v>25</v>
      </c>
      <c r="AV833" s="39">
        <v>2</v>
      </c>
      <c r="AX833" s="40" t="s">
        <v>1596</v>
      </c>
      <c r="AY833" s="58" t="s">
        <v>1495</v>
      </c>
      <c r="AZ833" s="32" t="s">
        <v>1548</v>
      </c>
      <c r="BA833" s="32" t="s">
        <v>1625</v>
      </c>
      <c r="BB833" s="32"/>
      <c r="BC833" s="44">
        <v>6049</v>
      </c>
      <c r="BD833" s="45">
        <v>40883</v>
      </c>
      <c r="BE833" s="45"/>
      <c r="BF833" s="46">
        <v>9558</v>
      </c>
      <c r="BG833" s="47">
        <v>40893</v>
      </c>
      <c r="BH833" s="48" t="s">
        <v>1598</v>
      </c>
      <c r="BI833" s="53" t="s">
        <v>1599</v>
      </c>
      <c r="BJ833" s="40" t="s">
        <v>73</v>
      </c>
      <c r="BK833" s="39" t="s">
        <v>1533</v>
      </c>
      <c r="BL833" s="39" t="s">
        <v>75</v>
      </c>
      <c r="BM833" s="37"/>
      <c r="BP833" s="32"/>
      <c r="BQ833" s="32"/>
      <c r="BR833" s="32"/>
      <c r="BS833" s="50"/>
      <c r="BT833" s="50"/>
      <c r="BU833" s="50"/>
      <c r="BV833" s="37"/>
      <c r="BW833" s="37"/>
      <c r="BX833" s="32"/>
      <c r="BY833" s="50"/>
    </row>
    <row r="834" spans="1:77" ht="23.25" customHeight="1" x14ac:dyDescent="0.2">
      <c r="A834" s="32">
        <v>108</v>
      </c>
      <c r="B834" s="32">
        <v>2011</v>
      </c>
      <c r="C834" s="38" t="s">
        <v>2713</v>
      </c>
      <c r="D834" s="32">
        <v>1</v>
      </c>
      <c r="F834" s="39">
        <v>840</v>
      </c>
      <c r="J834" s="40" t="s">
        <v>358</v>
      </c>
      <c r="K834" s="39">
        <v>1</v>
      </c>
      <c r="L834" s="39">
        <v>1</v>
      </c>
      <c r="O834" s="39">
        <v>33</v>
      </c>
      <c r="P834" s="39">
        <v>1</v>
      </c>
      <c r="Q834" s="39">
        <v>2</v>
      </c>
      <c r="T834" s="16" t="s">
        <v>1066</v>
      </c>
      <c r="U834" s="41">
        <v>40893</v>
      </c>
      <c r="V834" s="41">
        <v>40893</v>
      </c>
      <c r="W834" s="41">
        <v>40926</v>
      </c>
      <c r="Z834" s="42">
        <v>1713920</v>
      </c>
      <c r="AA834" s="39">
        <v>1</v>
      </c>
      <c r="AB834" s="39">
        <v>1</v>
      </c>
      <c r="AC834" s="39">
        <v>1</v>
      </c>
      <c r="AH834" s="38" t="s">
        <v>2710</v>
      </c>
      <c r="AI834" s="43">
        <v>32</v>
      </c>
      <c r="AO834" s="39">
        <v>1</v>
      </c>
      <c r="AP834" s="58" t="s">
        <v>1495</v>
      </c>
      <c r="AT834" s="39">
        <v>25</v>
      </c>
      <c r="AU834" s="39">
        <v>25</v>
      </c>
      <c r="AV834" s="39">
        <v>2</v>
      </c>
      <c r="AX834" s="40" t="s">
        <v>1596</v>
      </c>
      <c r="AY834" s="58" t="s">
        <v>1495</v>
      </c>
      <c r="AZ834" s="32" t="s">
        <v>70</v>
      </c>
      <c r="BA834" s="32" t="s">
        <v>1635</v>
      </c>
      <c r="BB834" s="32"/>
      <c r="BC834" s="44">
        <v>6106</v>
      </c>
      <c r="BD834" s="45">
        <v>40884</v>
      </c>
      <c r="BE834" s="45"/>
      <c r="BF834" s="46">
        <v>9554</v>
      </c>
      <c r="BG834" s="47">
        <v>40893</v>
      </c>
      <c r="BH834" s="48" t="s">
        <v>1598</v>
      </c>
      <c r="BI834" s="53" t="s">
        <v>1599</v>
      </c>
      <c r="BJ834" s="40" t="s">
        <v>73</v>
      </c>
      <c r="BK834" s="39" t="s">
        <v>74</v>
      </c>
      <c r="BL834" s="39" t="s">
        <v>75</v>
      </c>
      <c r="BM834" s="37"/>
      <c r="BP834" s="32"/>
      <c r="BQ834" s="32"/>
      <c r="BR834" s="32"/>
      <c r="BS834" s="50"/>
      <c r="BT834" s="50"/>
      <c r="BU834" s="50"/>
      <c r="BV834" s="37"/>
      <c r="BW834" s="37"/>
      <c r="BX834" s="32"/>
      <c r="BY834" s="50"/>
    </row>
    <row r="835" spans="1:77" ht="23.25" customHeight="1" x14ac:dyDescent="0.2">
      <c r="A835" s="32">
        <v>108</v>
      </c>
      <c r="B835" s="32">
        <v>2011</v>
      </c>
      <c r="C835" s="38" t="s">
        <v>2713</v>
      </c>
      <c r="D835" s="32">
        <v>1</v>
      </c>
      <c r="F835" s="39">
        <v>841</v>
      </c>
      <c r="J835" s="40" t="s">
        <v>151</v>
      </c>
      <c r="K835" s="39">
        <v>1</v>
      </c>
      <c r="L835" s="39">
        <v>1</v>
      </c>
      <c r="O835" s="39">
        <v>33</v>
      </c>
      <c r="P835" s="39">
        <v>1</v>
      </c>
      <c r="Q835" s="39">
        <v>2</v>
      </c>
      <c r="T835" s="18" t="s">
        <v>863</v>
      </c>
      <c r="U835" s="41">
        <v>40893</v>
      </c>
      <c r="V835" s="41">
        <v>40893</v>
      </c>
      <c r="W835" s="41">
        <v>40932</v>
      </c>
      <c r="Z835" s="42">
        <v>2035280</v>
      </c>
      <c r="AA835" s="39">
        <v>1</v>
      </c>
      <c r="AB835" s="39">
        <v>1</v>
      </c>
      <c r="AC835" s="39">
        <v>1</v>
      </c>
      <c r="AH835" s="38" t="s">
        <v>2710</v>
      </c>
      <c r="AI835" s="43">
        <v>38</v>
      </c>
      <c r="AO835" s="39">
        <v>1</v>
      </c>
      <c r="AP835" s="58" t="s">
        <v>1495</v>
      </c>
      <c r="AT835" s="39">
        <v>25</v>
      </c>
      <c r="AU835" s="39">
        <v>25</v>
      </c>
      <c r="AV835" s="39">
        <v>2</v>
      </c>
      <c r="AX835" s="40" t="s">
        <v>1596</v>
      </c>
      <c r="AY835" s="58" t="s">
        <v>1495</v>
      </c>
      <c r="AZ835" s="32" t="s">
        <v>70</v>
      </c>
      <c r="BA835" s="32" t="s">
        <v>1617</v>
      </c>
      <c r="BB835" s="32"/>
      <c r="BC835" s="44">
        <v>6064</v>
      </c>
      <c r="BD835" s="45">
        <v>40883</v>
      </c>
      <c r="BE835" s="45"/>
      <c r="BF835" s="46">
        <v>9553</v>
      </c>
      <c r="BG835" s="47">
        <v>40893</v>
      </c>
      <c r="BH835" s="48" t="s">
        <v>1598</v>
      </c>
      <c r="BI835" s="53" t="s">
        <v>1599</v>
      </c>
      <c r="BJ835" s="40" t="s">
        <v>73</v>
      </c>
      <c r="BK835" s="39" t="s">
        <v>1533</v>
      </c>
      <c r="BL835" s="39" t="s">
        <v>75</v>
      </c>
      <c r="BM835" s="37"/>
      <c r="BP835" s="32"/>
      <c r="BQ835" s="32"/>
      <c r="BR835" s="32"/>
      <c r="BS835" s="50"/>
      <c r="BT835" s="50"/>
      <c r="BU835" s="50"/>
      <c r="BV835" s="37"/>
      <c r="BW835" s="37"/>
      <c r="BX835" s="32"/>
      <c r="BY835" s="50"/>
    </row>
    <row r="836" spans="1:77" ht="23.25" customHeight="1" x14ac:dyDescent="0.2">
      <c r="A836" s="32">
        <v>108</v>
      </c>
      <c r="B836" s="32">
        <v>2011</v>
      </c>
      <c r="C836" s="38" t="s">
        <v>2713</v>
      </c>
      <c r="D836" s="32">
        <v>1</v>
      </c>
      <c r="F836" s="39">
        <v>842</v>
      </c>
      <c r="J836" s="40" t="s">
        <v>158</v>
      </c>
      <c r="K836" s="39">
        <v>1</v>
      </c>
      <c r="L836" s="39">
        <v>1</v>
      </c>
      <c r="O836" s="39">
        <v>33</v>
      </c>
      <c r="P836" s="39">
        <v>1</v>
      </c>
      <c r="Q836" s="39">
        <v>2</v>
      </c>
      <c r="T836" s="16" t="s">
        <v>872</v>
      </c>
      <c r="U836" s="41">
        <v>40893</v>
      </c>
      <c r="V836" s="41">
        <v>40893</v>
      </c>
      <c r="W836" s="41">
        <v>40926</v>
      </c>
      <c r="Z836" s="42">
        <v>1713920</v>
      </c>
      <c r="AA836" s="39">
        <v>1</v>
      </c>
      <c r="AB836" s="39">
        <v>1</v>
      </c>
      <c r="AC836" s="39">
        <v>1</v>
      </c>
      <c r="AH836" s="38" t="s">
        <v>2710</v>
      </c>
      <c r="AI836" s="43">
        <v>32</v>
      </c>
      <c r="AO836" s="39">
        <v>1</v>
      </c>
      <c r="AP836" s="58" t="s">
        <v>1495</v>
      </c>
      <c r="AT836" s="39">
        <v>25</v>
      </c>
      <c r="AU836" s="39">
        <v>25</v>
      </c>
      <c r="AV836" s="39">
        <v>2</v>
      </c>
      <c r="AX836" s="40" t="s">
        <v>1596</v>
      </c>
      <c r="AY836" s="58" t="s">
        <v>1495</v>
      </c>
      <c r="AZ836" s="32" t="s">
        <v>70</v>
      </c>
      <c r="BA836" s="32" t="s">
        <v>1624</v>
      </c>
      <c r="BB836" s="32"/>
      <c r="BC836" s="44">
        <v>6057</v>
      </c>
      <c r="BD836" s="45">
        <v>40883</v>
      </c>
      <c r="BE836" s="45"/>
      <c r="BF836" s="46">
        <v>9541</v>
      </c>
      <c r="BG836" s="47">
        <v>40893</v>
      </c>
      <c r="BH836" s="48" t="s">
        <v>1598</v>
      </c>
      <c r="BI836" s="53" t="s">
        <v>1599</v>
      </c>
      <c r="BJ836" s="40" t="s">
        <v>73</v>
      </c>
      <c r="BK836" s="39" t="s">
        <v>74</v>
      </c>
      <c r="BL836" s="39" t="s">
        <v>75</v>
      </c>
      <c r="BM836" s="37"/>
      <c r="BP836" s="32"/>
      <c r="BQ836" s="32"/>
      <c r="BR836" s="32"/>
      <c r="BS836" s="50"/>
      <c r="BT836" s="50"/>
      <c r="BU836" s="50"/>
      <c r="BV836" s="37"/>
      <c r="BW836" s="37"/>
      <c r="BX836" s="32"/>
      <c r="BY836" s="50"/>
    </row>
    <row r="837" spans="1:77" ht="23.25" customHeight="1" x14ac:dyDescent="0.2">
      <c r="A837" s="32">
        <v>108</v>
      </c>
      <c r="B837" s="32">
        <v>2011</v>
      </c>
      <c r="C837" s="38" t="s">
        <v>2713</v>
      </c>
      <c r="D837" s="32">
        <v>1</v>
      </c>
      <c r="F837" s="39">
        <v>843</v>
      </c>
      <c r="J837" s="40" t="s">
        <v>361</v>
      </c>
      <c r="K837" s="39">
        <v>1</v>
      </c>
      <c r="L837" s="39">
        <v>1</v>
      </c>
      <c r="O837" s="39">
        <v>33</v>
      </c>
      <c r="P837" s="39">
        <v>1</v>
      </c>
      <c r="Q837" s="39">
        <v>2</v>
      </c>
      <c r="T837" s="16" t="s">
        <v>1069</v>
      </c>
      <c r="U837" s="41">
        <v>40893</v>
      </c>
      <c r="V837" s="41">
        <v>40893</v>
      </c>
      <c r="W837" s="41">
        <v>40926</v>
      </c>
      <c r="Z837" s="42">
        <v>1314005</v>
      </c>
      <c r="AA837" s="39">
        <v>1</v>
      </c>
      <c r="AB837" s="39">
        <v>1</v>
      </c>
      <c r="AC837" s="39">
        <v>1</v>
      </c>
      <c r="AH837" s="38" t="s">
        <v>2710</v>
      </c>
      <c r="AI837" s="43">
        <v>32</v>
      </c>
      <c r="AO837" s="39">
        <v>1</v>
      </c>
      <c r="AP837" s="58" t="s">
        <v>1495</v>
      </c>
      <c r="AT837" s="39">
        <v>25</v>
      </c>
      <c r="AU837" s="39">
        <v>25</v>
      </c>
      <c r="AV837" s="39">
        <v>2</v>
      </c>
      <c r="AX837" s="40" t="s">
        <v>1596</v>
      </c>
      <c r="AY837" s="58" t="s">
        <v>1495</v>
      </c>
      <c r="AZ837" s="32" t="s">
        <v>1548</v>
      </c>
      <c r="BA837" s="32" t="s">
        <v>1779</v>
      </c>
      <c r="BB837" s="32"/>
      <c r="BC837" s="44">
        <v>6055</v>
      </c>
      <c r="BD837" s="45">
        <v>40883</v>
      </c>
      <c r="BE837" s="45"/>
      <c r="BF837" s="46">
        <v>9543</v>
      </c>
      <c r="BG837" s="47">
        <v>40893</v>
      </c>
      <c r="BH837" s="48" t="s">
        <v>1598</v>
      </c>
      <c r="BI837" s="53" t="s">
        <v>1599</v>
      </c>
      <c r="BJ837" s="40" t="s">
        <v>73</v>
      </c>
      <c r="BK837" s="39" t="s">
        <v>74</v>
      </c>
      <c r="BL837" s="39" t="s">
        <v>75</v>
      </c>
      <c r="BM837" s="37"/>
      <c r="BP837" s="32"/>
      <c r="BQ837" s="32"/>
      <c r="BR837" s="32"/>
      <c r="BS837" s="50"/>
      <c r="BT837" s="50"/>
      <c r="BU837" s="50"/>
      <c r="BV837" s="37"/>
      <c r="BW837" s="37"/>
      <c r="BX837" s="32"/>
      <c r="BY837" s="50"/>
    </row>
    <row r="838" spans="1:77" ht="23.25" customHeight="1" x14ac:dyDescent="0.2">
      <c r="A838" s="32">
        <v>108</v>
      </c>
      <c r="B838" s="32">
        <v>2011</v>
      </c>
      <c r="C838" s="38" t="s">
        <v>2713</v>
      </c>
      <c r="D838" s="32">
        <v>1</v>
      </c>
      <c r="F838" s="39">
        <v>844</v>
      </c>
      <c r="J838" s="40" t="s">
        <v>153</v>
      </c>
      <c r="K838" s="39">
        <v>1</v>
      </c>
      <c r="L838" s="39">
        <v>1</v>
      </c>
      <c r="O838" s="39">
        <v>33</v>
      </c>
      <c r="P838" s="39">
        <v>1</v>
      </c>
      <c r="Q838" s="39">
        <v>2</v>
      </c>
      <c r="T838" s="20" t="s">
        <v>865</v>
      </c>
      <c r="U838" s="41">
        <v>40893</v>
      </c>
      <c r="V838" s="41">
        <v>40893</v>
      </c>
      <c r="W838" s="41">
        <v>40932</v>
      </c>
      <c r="Z838" s="42">
        <v>2035280</v>
      </c>
      <c r="AA838" s="39">
        <v>1</v>
      </c>
      <c r="AB838" s="39">
        <v>1</v>
      </c>
      <c r="AC838" s="39">
        <v>1</v>
      </c>
      <c r="AH838" s="38" t="s">
        <v>2710</v>
      </c>
      <c r="AI838" s="43">
        <v>38</v>
      </c>
      <c r="AO838" s="39">
        <v>1</v>
      </c>
      <c r="AP838" s="58" t="s">
        <v>1495</v>
      </c>
      <c r="AT838" s="39">
        <v>25</v>
      </c>
      <c r="AU838" s="39">
        <v>25</v>
      </c>
      <c r="AV838" s="39">
        <v>2</v>
      </c>
      <c r="AX838" s="40" t="s">
        <v>1596</v>
      </c>
      <c r="AY838" s="58" t="s">
        <v>1495</v>
      </c>
      <c r="AZ838" s="32" t="s">
        <v>70</v>
      </c>
      <c r="BA838" s="32" t="s">
        <v>1600</v>
      </c>
      <c r="BB838" s="32"/>
      <c r="BC838" s="44">
        <v>6063</v>
      </c>
      <c r="BD838" s="45">
        <v>40883</v>
      </c>
      <c r="BE838" s="45"/>
      <c r="BF838" s="46">
        <v>9545</v>
      </c>
      <c r="BG838" s="47">
        <v>40893</v>
      </c>
      <c r="BH838" s="48" t="s">
        <v>1598</v>
      </c>
      <c r="BI838" s="53" t="s">
        <v>1599</v>
      </c>
      <c r="BJ838" s="40" t="s">
        <v>73</v>
      </c>
      <c r="BK838" s="39" t="s">
        <v>74</v>
      </c>
      <c r="BL838" s="39" t="s">
        <v>75</v>
      </c>
      <c r="BM838" s="37"/>
      <c r="BP838" s="32"/>
      <c r="BQ838" s="32"/>
      <c r="BR838" s="32"/>
      <c r="BS838" s="50"/>
      <c r="BT838" s="50"/>
      <c r="BU838" s="50"/>
      <c r="BV838" s="37"/>
      <c r="BW838" s="37"/>
      <c r="BX838" s="32"/>
      <c r="BY838" s="50"/>
    </row>
    <row r="839" spans="1:77" ht="23.25" customHeight="1" x14ac:dyDescent="0.2">
      <c r="A839" s="32">
        <v>108</v>
      </c>
      <c r="B839" s="32">
        <v>2011</v>
      </c>
      <c r="C839" s="38" t="s">
        <v>2713</v>
      </c>
      <c r="D839" s="32">
        <v>1</v>
      </c>
      <c r="F839" s="39">
        <v>845</v>
      </c>
      <c r="J839" s="40" t="s">
        <v>157</v>
      </c>
      <c r="K839" s="39">
        <v>1</v>
      </c>
      <c r="L839" s="39">
        <v>1</v>
      </c>
      <c r="O839" s="39">
        <v>33</v>
      </c>
      <c r="P839" s="39">
        <v>1</v>
      </c>
      <c r="Q839" s="39">
        <v>2</v>
      </c>
      <c r="T839" s="16" t="s">
        <v>871</v>
      </c>
      <c r="U839" s="41">
        <v>40893</v>
      </c>
      <c r="V839" s="41">
        <v>40893</v>
      </c>
      <c r="W839" s="41">
        <v>40926</v>
      </c>
      <c r="Z839" s="42">
        <v>1713920</v>
      </c>
      <c r="AA839" s="39">
        <v>1</v>
      </c>
      <c r="AB839" s="39">
        <v>1</v>
      </c>
      <c r="AC839" s="39">
        <v>1</v>
      </c>
      <c r="AH839" s="38" t="s">
        <v>2710</v>
      </c>
      <c r="AI839" s="43">
        <v>32</v>
      </c>
      <c r="AO839" s="39">
        <v>1</v>
      </c>
      <c r="AP839" s="58" t="s">
        <v>1495</v>
      </c>
      <c r="AT839" s="39">
        <v>25</v>
      </c>
      <c r="AU839" s="39">
        <v>25</v>
      </c>
      <c r="AV839" s="39">
        <v>2</v>
      </c>
      <c r="AX839" s="40" t="s">
        <v>1596</v>
      </c>
      <c r="AY839" s="58" t="s">
        <v>1495</v>
      </c>
      <c r="AZ839" s="32" t="s">
        <v>70</v>
      </c>
      <c r="BA839" s="32" t="s">
        <v>1574</v>
      </c>
      <c r="BB839" s="32"/>
      <c r="BC839" s="44">
        <v>6050</v>
      </c>
      <c r="BD839" s="45">
        <v>40883</v>
      </c>
      <c r="BE839" s="45"/>
      <c r="BF839" s="46">
        <v>9547</v>
      </c>
      <c r="BG839" s="47">
        <v>40893</v>
      </c>
      <c r="BH839" s="48" t="s">
        <v>1598</v>
      </c>
      <c r="BI839" s="53" t="s">
        <v>1599</v>
      </c>
      <c r="BJ839" s="40" t="s">
        <v>73</v>
      </c>
      <c r="BK839" s="39" t="s">
        <v>1533</v>
      </c>
      <c r="BL839" s="39" t="s">
        <v>75</v>
      </c>
      <c r="BM839" s="37"/>
      <c r="BP839" s="32"/>
      <c r="BQ839" s="32"/>
      <c r="BR839" s="32"/>
      <c r="BS839" s="50"/>
      <c r="BT839" s="50"/>
      <c r="BU839" s="50"/>
      <c r="BV839" s="37"/>
      <c r="BW839" s="37"/>
      <c r="BX839" s="32"/>
      <c r="BY839" s="50"/>
    </row>
    <row r="840" spans="1:77" ht="23.25" customHeight="1" x14ac:dyDescent="0.2">
      <c r="A840" s="32">
        <v>108</v>
      </c>
      <c r="B840" s="32">
        <v>2011</v>
      </c>
      <c r="C840" s="38" t="s">
        <v>2713</v>
      </c>
      <c r="D840" s="32">
        <v>1</v>
      </c>
      <c r="F840" s="39">
        <v>846</v>
      </c>
      <c r="J840" s="40" t="s">
        <v>176</v>
      </c>
      <c r="K840" s="39">
        <v>1</v>
      </c>
      <c r="L840" s="39">
        <v>1</v>
      </c>
      <c r="O840" s="39">
        <v>33</v>
      </c>
      <c r="P840" s="39">
        <v>1</v>
      </c>
      <c r="Q840" s="39">
        <v>2</v>
      </c>
      <c r="T840" s="16" t="s">
        <v>890</v>
      </c>
      <c r="U840" s="41">
        <v>40893</v>
      </c>
      <c r="V840" s="41">
        <v>40893</v>
      </c>
      <c r="W840" s="41">
        <v>40926</v>
      </c>
      <c r="Z840" s="42">
        <v>1713920</v>
      </c>
      <c r="AA840" s="39">
        <v>1</v>
      </c>
      <c r="AB840" s="39">
        <v>1</v>
      </c>
      <c r="AC840" s="39">
        <v>1</v>
      </c>
      <c r="AH840" s="38" t="s">
        <v>2710</v>
      </c>
      <c r="AI840" s="43">
        <v>32</v>
      </c>
      <c r="AO840" s="39">
        <v>1</v>
      </c>
      <c r="AP840" s="58" t="s">
        <v>1495</v>
      </c>
      <c r="AT840" s="39">
        <v>25</v>
      </c>
      <c r="AU840" s="39">
        <v>25</v>
      </c>
      <c r="AV840" s="39">
        <v>2</v>
      </c>
      <c r="AX840" s="40" t="s">
        <v>1596</v>
      </c>
      <c r="AY840" s="58" t="s">
        <v>1495</v>
      </c>
      <c r="AZ840" s="32" t="s">
        <v>70</v>
      </c>
      <c r="BA840" s="32" t="s">
        <v>1635</v>
      </c>
      <c r="BB840" s="32"/>
      <c r="BC840" s="44">
        <v>6108</v>
      </c>
      <c r="BD840" s="45">
        <v>40884</v>
      </c>
      <c r="BE840" s="45"/>
      <c r="BF840" s="46">
        <v>9548</v>
      </c>
      <c r="BG840" s="47">
        <v>40893</v>
      </c>
      <c r="BH840" s="48" t="s">
        <v>1598</v>
      </c>
      <c r="BI840" s="53" t="s">
        <v>1599</v>
      </c>
      <c r="BJ840" s="40" t="s">
        <v>73</v>
      </c>
      <c r="BK840" s="39" t="s">
        <v>74</v>
      </c>
      <c r="BL840" s="39" t="s">
        <v>75</v>
      </c>
      <c r="BM840" s="37"/>
      <c r="BP840" s="32"/>
      <c r="BQ840" s="32"/>
      <c r="BR840" s="32"/>
      <c r="BS840" s="50"/>
      <c r="BT840" s="50"/>
      <c r="BU840" s="50"/>
      <c r="BV840" s="37"/>
      <c r="BW840" s="37"/>
      <c r="BX840" s="32"/>
      <c r="BY840" s="50"/>
    </row>
    <row r="841" spans="1:77" ht="23.25" customHeight="1" x14ac:dyDescent="0.2">
      <c r="A841" s="32">
        <v>108</v>
      </c>
      <c r="B841" s="32">
        <v>2011</v>
      </c>
      <c r="C841" s="38" t="s">
        <v>2713</v>
      </c>
      <c r="D841" s="32">
        <v>1</v>
      </c>
      <c r="F841" s="39">
        <v>847</v>
      </c>
      <c r="J841" s="40" t="s">
        <v>396</v>
      </c>
      <c r="K841" s="39">
        <v>1</v>
      </c>
      <c r="L841" s="39">
        <v>1</v>
      </c>
      <c r="O841" s="39">
        <v>33</v>
      </c>
      <c r="P841" s="39">
        <v>1</v>
      </c>
      <c r="Q841" s="39">
        <v>2</v>
      </c>
      <c r="T841" s="16" t="s">
        <v>1105</v>
      </c>
      <c r="U841" s="41">
        <v>40893</v>
      </c>
      <c r="V841" s="41">
        <v>40893</v>
      </c>
      <c r="W841" s="41">
        <v>40916</v>
      </c>
      <c r="Z841" s="42">
        <v>1231880</v>
      </c>
      <c r="AA841" s="39">
        <v>1</v>
      </c>
      <c r="AB841" s="39">
        <v>1</v>
      </c>
      <c r="AC841" s="39">
        <v>1</v>
      </c>
      <c r="AH841" s="38" t="s">
        <v>2710</v>
      </c>
      <c r="AI841" s="43">
        <v>23</v>
      </c>
      <c r="AO841" s="39">
        <v>1</v>
      </c>
      <c r="AP841" s="40" t="s">
        <v>1495</v>
      </c>
      <c r="AT841" s="39">
        <v>25</v>
      </c>
      <c r="AU841" s="39">
        <v>25</v>
      </c>
      <c r="AV841" s="39">
        <v>2</v>
      </c>
      <c r="AX841" s="40" t="s">
        <v>1596</v>
      </c>
      <c r="AY841" s="40" t="s">
        <v>1495</v>
      </c>
      <c r="AZ841" s="32" t="s">
        <v>70</v>
      </c>
      <c r="BA841" s="32"/>
      <c r="BB841" s="32"/>
      <c r="BC841" s="44">
        <v>6090</v>
      </c>
      <c r="BD841" s="45">
        <v>40884</v>
      </c>
      <c r="BE841" s="45"/>
      <c r="BF841" s="46">
        <v>9540</v>
      </c>
      <c r="BG841" s="45">
        <v>40893</v>
      </c>
      <c r="BH841" s="48" t="s">
        <v>1582</v>
      </c>
      <c r="BI841" s="53" t="s">
        <v>1583</v>
      </c>
      <c r="BJ841" s="40" t="s">
        <v>73</v>
      </c>
      <c r="BK841" s="39" t="s">
        <v>1533</v>
      </c>
      <c r="BL841" s="39" t="s">
        <v>75</v>
      </c>
      <c r="BM841" s="37"/>
      <c r="BP841" s="32"/>
      <c r="BQ841" s="32"/>
      <c r="BR841" s="32"/>
      <c r="BS841" s="50"/>
      <c r="BT841" s="50"/>
      <c r="BU841" s="50"/>
      <c r="BV841" s="37"/>
      <c r="BW841" s="37"/>
      <c r="BX841" s="32"/>
      <c r="BY841" s="50"/>
    </row>
    <row r="842" spans="1:77" ht="23.25" customHeight="1" x14ac:dyDescent="0.2">
      <c r="A842" s="32">
        <v>108</v>
      </c>
      <c r="B842" s="32">
        <v>2011</v>
      </c>
      <c r="C842" s="38" t="s">
        <v>2713</v>
      </c>
      <c r="D842" s="32">
        <v>1</v>
      </c>
      <c r="F842" s="39">
        <v>848</v>
      </c>
      <c r="J842" s="40" t="s">
        <v>705</v>
      </c>
      <c r="K842" s="39">
        <v>1</v>
      </c>
      <c r="L842" s="39">
        <v>1</v>
      </c>
      <c r="O842" s="39">
        <v>31</v>
      </c>
      <c r="P842" s="39">
        <v>1</v>
      </c>
      <c r="Q842" s="39">
        <v>2</v>
      </c>
      <c r="T842" s="13" t="s">
        <v>1394</v>
      </c>
      <c r="U842" s="51">
        <v>40896</v>
      </c>
      <c r="V842" s="51">
        <v>40896</v>
      </c>
      <c r="W842" s="51">
        <v>40929</v>
      </c>
      <c r="Z842" s="42">
        <v>2628010</v>
      </c>
      <c r="AA842" s="39">
        <v>1</v>
      </c>
      <c r="AB842" s="39">
        <v>1</v>
      </c>
      <c r="AC842" s="39">
        <v>1</v>
      </c>
      <c r="AH842" s="38" t="s">
        <v>2710</v>
      </c>
      <c r="AI842" s="43">
        <v>32</v>
      </c>
      <c r="AO842" s="39">
        <v>1</v>
      </c>
      <c r="AP842" s="40" t="s">
        <v>1495</v>
      </c>
      <c r="AT842" s="39">
        <v>25</v>
      </c>
      <c r="AU842" s="39">
        <v>25</v>
      </c>
      <c r="AV842" s="39">
        <v>2</v>
      </c>
      <c r="AX842" s="40" t="s">
        <v>1596</v>
      </c>
      <c r="AY842" s="58" t="s">
        <v>1495</v>
      </c>
      <c r="AZ842" s="32" t="s">
        <v>1534</v>
      </c>
      <c r="BA842" s="32" t="s">
        <v>1708</v>
      </c>
      <c r="BB842" s="32"/>
      <c r="BC842" s="44">
        <v>6096</v>
      </c>
      <c r="BD842" s="45">
        <v>40884</v>
      </c>
      <c r="BE842" s="45"/>
      <c r="BF842" s="46">
        <v>9575</v>
      </c>
      <c r="BG842" s="47">
        <v>40896</v>
      </c>
      <c r="BH842" s="48" t="s">
        <v>1598</v>
      </c>
      <c r="BI842" s="53" t="s">
        <v>1599</v>
      </c>
      <c r="BJ842" s="40" t="s">
        <v>73</v>
      </c>
      <c r="BK842" s="39" t="s">
        <v>74</v>
      </c>
      <c r="BL842" s="39" t="s">
        <v>75</v>
      </c>
      <c r="BM842" s="37"/>
      <c r="BP842" s="32"/>
      <c r="BQ842" s="32"/>
      <c r="BR842" s="32"/>
      <c r="BS842" s="50"/>
      <c r="BT842" s="50"/>
      <c r="BU842" s="50"/>
      <c r="BV842" s="32"/>
      <c r="BW842" s="37"/>
      <c r="BX842" s="32"/>
      <c r="BY842" s="50"/>
    </row>
    <row r="843" spans="1:77" ht="23.25" customHeight="1" x14ac:dyDescent="0.2">
      <c r="A843" s="32">
        <v>108</v>
      </c>
      <c r="B843" s="32">
        <v>2011</v>
      </c>
      <c r="C843" s="38" t="s">
        <v>2713</v>
      </c>
      <c r="D843" s="32">
        <v>1</v>
      </c>
      <c r="F843" s="39">
        <v>849</v>
      </c>
      <c r="J843" s="40" t="s">
        <v>353</v>
      </c>
      <c r="K843" s="39">
        <v>1</v>
      </c>
      <c r="L843" s="39">
        <v>1</v>
      </c>
      <c r="O843" s="39">
        <v>33</v>
      </c>
      <c r="P843" s="39">
        <v>1</v>
      </c>
      <c r="Q843" s="39">
        <v>2</v>
      </c>
      <c r="T843" s="16" t="s">
        <v>1061</v>
      </c>
      <c r="U843" s="41">
        <v>40896</v>
      </c>
      <c r="V843" s="41">
        <v>40896</v>
      </c>
      <c r="W843" s="41">
        <v>40929</v>
      </c>
      <c r="Z843" s="42">
        <v>1713920</v>
      </c>
      <c r="AA843" s="39">
        <v>1</v>
      </c>
      <c r="AB843" s="39">
        <v>1</v>
      </c>
      <c r="AC843" s="39">
        <v>1</v>
      </c>
      <c r="AH843" s="38" t="s">
        <v>2710</v>
      </c>
      <c r="AI843" s="43">
        <v>32</v>
      </c>
      <c r="AO843" s="39">
        <v>1</v>
      </c>
      <c r="AP843" s="58" t="s">
        <v>1495</v>
      </c>
      <c r="AT843" s="39">
        <v>25</v>
      </c>
      <c r="AU843" s="39">
        <v>25</v>
      </c>
      <c r="AV843" s="39">
        <v>2</v>
      </c>
      <c r="AX843" s="40" t="s">
        <v>1596</v>
      </c>
      <c r="AY843" s="58" t="s">
        <v>1495</v>
      </c>
      <c r="AZ843" s="32" t="s">
        <v>70</v>
      </c>
      <c r="BA843" s="32" t="s">
        <v>1562</v>
      </c>
      <c r="BB843" s="32"/>
      <c r="BC843" s="44">
        <v>6104</v>
      </c>
      <c r="BD843" s="45">
        <v>40884</v>
      </c>
      <c r="BE843" s="45"/>
      <c r="BF843" s="46">
        <v>9577</v>
      </c>
      <c r="BG843" s="47">
        <v>40896</v>
      </c>
      <c r="BH843" s="48" t="s">
        <v>1598</v>
      </c>
      <c r="BI843" s="53" t="s">
        <v>1599</v>
      </c>
      <c r="BJ843" s="40" t="s">
        <v>73</v>
      </c>
      <c r="BK843" s="39" t="s">
        <v>74</v>
      </c>
      <c r="BL843" s="39" t="s">
        <v>75</v>
      </c>
      <c r="BM843" s="37"/>
      <c r="BP843" s="32"/>
      <c r="BQ843" s="32"/>
      <c r="BR843" s="32"/>
      <c r="BS843" s="50"/>
      <c r="BT843" s="50"/>
      <c r="BU843" s="50"/>
      <c r="BV843" s="37"/>
      <c r="BW843" s="37"/>
      <c r="BX843" s="32"/>
      <c r="BY843" s="50"/>
    </row>
    <row r="844" spans="1:77" ht="23.25" customHeight="1" x14ac:dyDescent="0.2">
      <c r="A844" s="32">
        <v>108</v>
      </c>
      <c r="B844" s="32">
        <v>2011</v>
      </c>
      <c r="C844" s="38" t="s">
        <v>2713</v>
      </c>
      <c r="D844" s="32">
        <v>1</v>
      </c>
      <c r="F844" s="39">
        <v>850</v>
      </c>
      <c r="J844" s="59" t="s">
        <v>477</v>
      </c>
      <c r="K844" s="39">
        <v>1</v>
      </c>
      <c r="L844" s="39">
        <v>1</v>
      </c>
      <c r="O844" s="39">
        <v>33</v>
      </c>
      <c r="P844" s="39">
        <v>1</v>
      </c>
      <c r="Q844" s="39">
        <v>2</v>
      </c>
      <c r="T844" s="16" t="s">
        <v>1184</v>
      </c>
      <c r="U844" s="41">
        <v>40896</v>
      </c>
      <c r="V844" s="41">
        <v>40896</v>
      </c>
      <c r="W844" s="41">
        <v>40929</v>
      </c>
      <c r="Z844" s="42">
        <v>1314005</v>
      </c>
      <c r="AA844" s="39">
        <v>1</v>
      </c>
      <c r="AB844" s="39">
        <v>1</v>
      </c>
      <c r="AC844" s="39">
        <v>1</v>
      </c>
      <c r="AH844" s="38" t="s">
        <v>2710</v>
      </c>
      <c r="AI844" s="43">
        <v>32</v>
      </c>
      <c r="AO844" s="39">
        <v>1</v>
      </c>
      <c r="AP844" s="40" t="s">
        <v>1495</v>
      </c>
      <c r="AT844" s="39">
        <v>25</v>
      </c>
      <c r="AU844" s="39">
        <v>25</v>
      </c>
      <c r="AV844" s="39">
        <v>2</v>
      </c>
      <c r="AX844" s="40" t="s">
        <v>1596</v>
      </c>
      <c r="AY844" s="40" t="s">
        <v>1495</v>
      </c>
      <c r="AZ844" s="32" t="s">
        <v>1548</v>
      </c>
      <c r="BA844" s="32" t="s">
        <v>1866</v>
      </c>
      <c r="BB844" s="32"/>
      <c r="BC844" s="44">
        <v>6102</v>
      </c>
      <c r="BD844" s="45">
        <v>40884</v>
      </c>
      <c r="BE844" s="45"/>
      <c r="BF844" s="46">
        <v>9576</v>
      </c>
      <c r="BG844" s="47">
        <v>40896</v>
      </c>
      <c r="BH844" s="48" t="s">
        <v>1598</v>
      </c>
      <c r="BI844" s="53" t="s">
        <v>1599</v>
      </c>
      <c r="BJ844" s="40" t="s">
        <v>73</v>
      </c>
      <c r="BK844" s="39" t="s">
        <v>74</v>
      </c>
      <c r="BL844" s="39" t="s">
        <v>75</v>
      </c>
      <c r="BM844" s="37"/>
      <c r="BP844" s="32"/>
      <c r="BQ844" s="32"/>
      <c r="BR844" s="32"/>
      <c r="BS844" s="50"/>
      <c r="BT844" s="50"/>
      <c r="BU844" s="50"/>
      <c r="BV844" s="37"/>
      <c r="BW844" s="37"/>
      <c r="BX844" s="32"/>
      <c r="BY844" s="50"/>
    </row>
    <row r="845" spans="1:77" ht="23.25" customHeight="1" x14ac:dyDescent="0.2">
      <c r="A845" s="32">
        <v>108</v>
      </c>
      <c r="B845" s="32">
        <v>2011</v>
      </c>
      <c r="C845" s="38" t="s">
        <v>2713</v>
      </c>
      <c r="D845" s="32">
        <v>1</v>
      </c>
      <c r="F845" s="39">
        <v>851</v>
      </c>
      <c r="J845" s="40" t="s">
        <v>547</v>
      </c>
      <c r="K845" s="39">
        <v>1</v>
      </c>
      <c r="L845" s="39">
        <v>1</v>
      </c>
      <c r="O845" s="39">
        <v>33</v>
      </c>
      <c r="P845" s="39">
        <v>1</v>
      </c>
      <c r="Q845" s="39">
        <v>2</v>
      </c>
      <c r="T845" s="16" t="s">
        <v>1244</v>
      </c>
      <c r="U845" s="41">
        <v>40896</v>
      </c>
      <c r="V845" s="41">
        <v>40896</v>
      </c>
      <c r="W845" s="41">
        <v>40929</v>
      </c>
      <c r="Z845" s="42">
        <v>1713920</v>
      </c>
      <c r="AA845" s="39">
        <v>1</v>
      </c>
      <c r="AB845" s="39">
        <v>1</v>
      </c>
      <c r="AC845" s="39">
        <v>1</v>
      </c>
      <c r="AH845" s="38" t="s">
        <v>2710</v>
      </c>
      <c r="AI845" s="43">
        <v>32</v>
      </c>
      <c r="AO845" s="39">
        <v>1</v>
      </c>
      <c r="AP845" s="58" t="s">
        <v>1495</v>
      </c>
      <c r="AT845" s="39">
        <v>25</v>
      </c>
      <c r="AU845" s="39">
        <v>25</v>
      </c>
      <c r="AV845" s="39">
        <v>2</v>
      </c>
      <c r="AX845" s="40" t="s">
        <v>1596</v>
      </c>
      <c r="AY845" s="58" t="s">
        <v>1495</v>
      </c>
      <c r="AZ845" s="32" t="s">
        <v>70</v>
      </c>
      <c r="BA845" s="32" t="s">
        <v>1913</v>
      </c>
      <c r="BB845" s="32"/>
      <c r="BC845" s="44">
        <v>6094</v>
      </c>
      <c r="BD845" s="45">
        <v>40884</v>
      </c>
      <c r="BE845" s="45"/>
      <c r="BF845" s="46">
        <v>9580</v>
      </c>
      <c r="BG845" s="47">
        <v>40896</v>
      </c>
      <c r="BH845" s="48" t="s">
        <v>1598</v>
      </c>
      <c r="BI845" s="53" t="s">
        <v>1599</v>
      </c>
      <c r="BJ845" s="40" t="s">
        <v>73</v>
      </c>
      <c r="BK845" s="39" t="s">
        <v>1533</v>
      </c>
      <c r="BL845" s="39" t="s">
        <v>75</v>
      </c>
      <c r="BM845" s="37"/>
      <c r="BP845" s="32"/>
      <c r="BQ845" s="32"/>
      <c r="BR845" s="32"/>
      <c r="BS845" s="32"/>
      <c r="BT845" s="32"/>
      <c r="BU845" s="32"/>
      <c r="BV845" s="37"/>
      <c r="BW845" s="37"/>
      <c r="BX845" s="32"/>
      <c r="BY845" s="50"/>
    </row>
    <row r="846" spans="1:77" ht="23.25" customHeight="1" x14ac:dyDescent="0.2">
      <c r="A846" s="32">
        <v>108</v>
      </c>
      <c r="B846" s="32">
        <v>2011</v>
      </c>
      <c r="C846" s="38" t="s">
        <v>2713</v>
      </c>
      <c r="D846" s="32">
        <v>1</v>
      </c>
      <c r="F846" s="39">
        <v>852</v>
      </c>
      <c r="J846" s="40" t="s">
        <v>152</v>
      </c>
      <c r="K846" s="39">
        <v>1</v>
      </c>
      <c r="L846" s="39">
        <v>1</v>
      </c>
      <c r="O846" s="39">
        <v>33</v>
      </c>
      <c r="P846" s="39">
        <v>1</v>
      </c>
      <c r="Q846" s="39">
        <v>2</v>
      </c>
      <c r="T846" s="20" t="s">
        <v>864</v>
      </c>
      <c r="U846" s="51">
        <v>40896</v>
      </c>
      <c r="V846" s="51">
        <v>40896</v>
      </c>
      <c r="W846" s="51">
        <v>40935</v>
      </c>
      <c r="Z846" s="42">
        <v>2035280</v>
      </c>
      <c r="AA846" s="39">
        <v>1</v>
      </c>
      <c r="AB846" s="39">
        <v>1</v>
      </c>
      <c r="AC846" s="39">
        <v>1</v>
      </c>
      <c r="AH846" s="38" t="s">
        <v>2710</v>
      </c>
      <c r="AI846" s="43">
        <v>38</v>
      </c>
      <c r="AO846" s="39">
        <v>1</v>
      </c>
      <c r="AP846" s="58" t="s">
        <v>1495</v>
      </c>
      <c r="AT846" s="39">
        <v>25</v>
      </c>
      <c r="AU846" s="39">
        <v>25</v>
      </c>
      <c r="AV846" s="39">
        <v>2</v>
      </c>
      <c r="AX846" s="40" t="s">
        <v>1596</v>
      </c>
      <c r="AY846" s="58" t="s">
        <v>1495</v>
      </c>
      <c r="AZ846" s="32" t="s">
        <v>70</v>
      </c>
      <c r="BA846" s="32" t="s">
        <v>1618</v>
      </c>
      <c r="BB846" s="32"/>
      <c r="BC846" s="44">
        <v>6068</v>
      </c>
      <c r="BD846" s="45">
        <v>40883</v>
      </c>
      <c r="BE846" s="45"/>
      <c r="BF846" s="46">
        <v>9581</v>
      </c>
      <c r="BG846" s="47">
        <v>40896</v>
      </c>
      <c r="BH846" s="48" t="s">
        <v>1598</v>
      </c>
      <c r="BI846" s="53" t="s">
        <v>1599</v>
      </c>
      <c r="BJ846" s="40" t="s">
        <v>73</v>
      </c>
      <c r="BK846" s="39" t="s">
        <v>74</v>
      </c>
      <c r="BL846" s="39" t="s">
        <v>75</v>
      </c>
      <c r="BM846" s="37"/>
      <c r="BP846" s="32"/>
      <c r="BQ846" s="32"/>
      <c r="BR846" s="32"/>
      <c r="BS846" s="50"/>
      <c r="BT846" s="50"/>
      <c r="BU846" s="50"/>
      <c r="BV846" s="37"/>
      <c r="BW846" s="37"/>
      <c r="BX846" s="32"/>
      <c r="BY846" s="50"/>
    </row>
    <row r="847" spans="1:77" ht="23.25" customHeight="1" x14ac:dyDescent="0.2">
      <c r="A847" s="32">
        <v>108</v>
      </c>
      <c r="B847" s="32">
        <v>2011</v>
      </c>
      <c r="C847" s="38" t="s">
        <v>2713</v>
      </c>
      <c r="D847" s="32">
        <v>1</v>
      </c>
      <c r="F847" s="39">
        <v>853</v>
      </c>
      <c r="J847" s="40" t="s">
        <v>173</v>
      </c>
      <c r="K847" s="39">
        <v>1</v>
      </c>
      <c r="L847" s="39">
        <v>1</v>
      </c>
      <c r="O847" s="39">
        <v>33</v>
      </c>
      <c r="P847" s="39">
        <v>1</v>
      </c>
      <c r="Q847" s="39">
        <v>2</v>
      </c>
      <c r="T847" s="20" t="s">
        <v>887</v>
      </c>
      <c r="U847" s="41">
        <v>40896</v>
      </c>
      <c r="V847" s="41">
        <v>40896</v>
      </c>
      <c r="W847" s="41">
        <v>40935</v>
      </c>
      <c r="Z847" s="42">
        <v>2035280</v>
      </c>
      <c r="AA847" s="39">
        <v>1</v>
      </c>
      <c r="AB847" s="39">
        <v>1</v>
      </c>
      <c r="AC847" s="39">
        <v>1</v>
      </c>
      <c r="AH847" s="38" t="s">
        <v>2710</v>
      </c>
      <c r="AI847" s="43">
        <v>38</v>
      </c>
      <c r="AO847" s="39">
        <v>1</v>
      </c>
      <c r="AP847" s="58" t="s">
        <v>1495</v>
      </c>
      <c r="AT847" s="39">
        <v>25</v>
      </c>
      <c r="AU847" s="39">
        <v>25</v>
      </c>
      <c r="AV847" s="39">
        <v>2</v>
      </c>
      <c r="AX847" s="40" t="s">
        <v>1596</v>
      </c>
      <c r="AY847" s="58" t="s">
        <v>1495</v>
      </c>
      <c r="AZ847" s="32" t="s">
        <v>70</v>
      </c>
      <c r="BA847" s="32" t="s">
        <v>1634</v>
      </c>
      <c r="BB847" s="32"/>
      <c r="BC847" s="44">
        <v>6070</v>
      </c>
      <c r="BD847" s="45">
        <v>40883</v>
      </c>
      <c r="BE847" s="45"/>
      <c r="BF847" s="46">
        <v>9582</v>
      </c>
      <c r="BG847" s="47">
        <v>40896</v>
      </c>
      <c r="BH847" s="48" t="s">
        <v>1598</v>
      </c>
      <c r="BI847" s="53" t="s">
        <v>1599</v>
      </c>
      <c r="BJ847" s="40" t="s">
        <v>73</v>
      </c>
      <c r="BK847" s="39" t="s">
        <v>1533</v>
      </c>
      <c r="BL847" s="39" t="s">
        <v>75</v>
      </c>
      <c r="BM847" s="37"/>
      <c r="BP847" s="32"/>
      <c r="BQ847" s="32"/>
      <c r="BR847" s="32"/>
      <c r="BS847" s="50"/>
      <c r="BT847" s="50"/>
      <c r="BU847" s="50"/>
      <c r="BV847" s="37"/>
      <c r="BW847" s="37"/>
      <c r="BX847" s="32"/>
      <c r="BY847" s="50"/>
    </row>
    <row r="848" spans="1:77" ht="23.25" customHeight="1" x14ac:dyDescent="0.2">
      <c r="A848" s="32">
        <v>108</v>
      </c>
      <c r="B848" s="32">
        <v>2011</v>
      </c>
      <c r="C848" s="38" t="s">
        <v>2713</v>
      </c>
      <c r="D848" s="32">
        <v>1</v>
      </c>
      <c r="F848" s="39">
        <v>854</v>
      </c>
      <c r="J848" s="40" t="s">
        <v>351</v>
      </c>
      <c r="K848" s="39">
        <v>1</v>
      </c>
      <c r="L848" s="39">
        <v>1</v>
      </c>
      <c r="O848" s="39">
        <v>33</v>
      </c>
      <c r="P848" s="39">
        <v>1</v>
      </c>
      <c r="Q848" s="39">
        <v>2</v>
      </c>
      <c r="T848" s="16" t="s">
        <v>1059</v>
      </c>
      <c r="U848" s="41">
        <v>40896</v>
      </c>
      <c r="V848" s="41">
        <v>40896</v>
      </c>
      <c r="W848" s="41">
        <v>40908</v>
      </c>
      <c r="Z848" s="42">
        <v>944441</v>
      </c>
      <c r="AA848" s="39">
        <v>1</v>
      </c>
      <c r="AB848" s="39">
        <v>1</v>
      </c>
      <c r="AC848" s="39">
        <v>1</v>
      </c>
      <c r="AH848" s="38" t="s">
        <v>2710</v>
      </c>
      <c r="AI848" s="43">
        <v>23</v>
      </c>
      <c r="AO848" s="39">
        <v>1</v>
      </c>
      <c r="AP848" s="58" t="s">
        <v>1495</v>
      </c>
      <c r="AT848" s="39">
        <v>25</v>
      </c>
      <c r="AU848" s="39">
        <v>25</v>
      </c>
      <c r="AV848" s="39">
        <v>2</v>
      </c>
      <c r="AX848" s="40" t="s">
        <v>1596</v>
      </c>
      <c r="AY848" s="58" t="s">
        <v>1495</v>
      </c>
      <c r="AZ848" s="32" t="s">
        <v>1548</v>
      </c>
      <c r="BA848" s="32" t="s">
        <v>1775</v>
      </c>
      <c r="BB848" s="32"/>
      <c r="BC848" s="44">
        <v>6079</v>
      </c>
      <c r="BD848" s="45">
        <v>40883</v>
      </c>
      <c r="BE848" s="45"/>
      <c r="BF848" s="46">
        <v>9583</v>
      </c>
      <c r="BG848" s="47">
        <v>40896</v>
      </c>
      <c r="BH848" s="48" t="s">
        <v>1598</v>
      </c>
      <c r="BI848" s="53" t="s">
        <v>1599</v>
      </c>
      <c r="BJ848" s="40" t="s">
        <v>73</v>
      </c>
      <c r="BK848" s="39" t="s">
        <v>1533</v>
      </c>
      <c r="BL848" s="39" t="s">
        <v>75</v>
      </c>
      <c r="BM848" s="37"/>
      <c r="BP848" s="32"/>
      <c r="BQ848" s="32"/>
      <c r="BR848" s="32"/>
      <c r="BS848" s="50"/>
      <c r="BT848" s="50"/>
      <c r="BU848" s="50"/>
      <c r="BV848" s="37"/>
      <c r="BW848" s="37"/>
      <c r="BX848" s="32"/>
      <c r="BY848" s="50"/>
    </row>
    <row r="849" spans="1:88" ht="23.25" customHeight="1" x14ac:dyDescent="0.2">
      <c r="A849" s="32">
        <v>108</v>
      </c>
      <c r="B849" s="32">
        <v>2011</v>
      </c>
      <c r="C849" s="38" t="s">
        <v>2713</v>
      </c>
      <c r="D849" s="32">
        <v>1</v>
      </c>
      <c r="F849" s="39">
        <v>855</v>
      </c>
      <c r="J849" s="40" t="s">
        <v>400</v>
      </c>
      <c r="K849" s="39">
        <v>1</v>
      </c>
      <c r="L849" s="39">
        <v>1</v>
      </c>
      <c r="O849" s="39">
        <v>33</v>
      </c>
      <c r="P849" s="39">
        <v>1</v>
      </c>
      <c r="Q849" s="39">
        <v>2</v>
      </c>
      <c r="T849" s="16" t="s">
        <v>1109</v>
      </c>
      <c r="U849" s="51">
        <v>40896</v>
      </c>
      <c r="V849" s="51">
        <v>40896</v>
      </c>
      <c r="W849" s="51">
        <v>40929</v>
      </c>
      <c r="Z849" s="42">
        <v>1713920</v>
      </c>
      <c r="AA849" s="39">
        <v>1</v>
      </c>
      <c r="AB849" s="39">
        <v>1</v>
      </c>
      <c r="AC849" s="39">
        <v>1</v>
      </c>
      <c r="AH849" s="38" t="s">
        <v>2710</v>
      </c>
      <c r="AI849" s="43">
        <v>32</v>
      </c>
      <c r="AO849" s="39">
        <v>1</v>
      </c>
      <c r="AP849" s="40" t="s">
        <v>1495</v>
      </c>
      <c r="AT849" s="39">
        <v>25</v>
      </c>
      <c r="AU849" s="39">
        <v>25</v>
      </c>
      <c r="AV849" s="39">
        <v>2</v>
      </c>
      <c r="AX849" s="40" t="s">
        <v>1596</v>
      </c>
      <c r="AY849" s="58" t="s">
        <v>1495</v>
      </c>
      <c r="AZ849" s="32" t="s">
        <v>70</v>
      </c>
      <c r="BA849" s="32" t="s">
        <v>1819</v>
      </c>
      <c r="BB849" s="32"/>
      <c r="BC849" s="44">
        <v>6052</v>
      </c>
      <c r="BD849" s="45">
        <v>40883</v>
      </c>
      <c r="BE849" s="45"/>
      <c r="BF849" s="46">
        <v>9584</v>
      </c>
      <c r="BG849" s="45">
        <v>40896</v>
      </c>
      <c r="BH849" s="48" t="s">
        <v>1598</v>
      </c>
      <c r="BI849" s="53" t="s">
        <v>1599</v>
      </c>
      <c r="BJ849" s="40" t="s">
        <v>73</v>
      </c>
      <c r="BK849" s="39" t="s">
        <v>74</v>
      </c>
      <c r="BL849" s="39" t="s">
        <v>75</v>
      </c>
      <c r="BM849" s="37"/>
      <c r="BP849" s="32"/>
      <c r="BQ849" s="32"/>
      <c r="BR849" s="32"/>
      <c r="BS849" s="50"/>
      <c r="BT849" s="50"/>
      <c r="BU849" s="50"/>
      <c r="BV849" s="32"/>
      <c r="BW849" s="37"/>
      <c r="BX849" s="32"/>
      <c r="BY849" s="50"/>
    </row>
    <row r="850" spans="1:88" ht="23.25" customHeight="1" x14ac:dyDescent="0.2">
      <c r="A850" s="32">
        <v>108</v>
      </c>
      <c r="B850" s="32">
        <v>2011</v>
      </c>
      <c r="C850" s="38" t="s">
        <v>2713</v>
      </c>
      <c r="D850" s="32">
        <v>1</v>
      </c>
      <c r="F850" s="39">
        <v>856</v>
      </c>
      <c r="J850" s="40" t="s">
        <v>357</v>
      </c>
      <c r="K850" s="39">
        <v>1</v>
      </c>
      <c r="L850" s="39">
        <v>1</v>
      </c>
      <c r="O850" s="39">
        <v>33</v>
      </c>
      <c r="P850" s="39">
        <v>1</v>
      </c>
      <c r="Q850" s="39">
        <v>2</v>
      </c>
      <c r="T850" s="16" t="s">
        <v>1065</v>
      </c>
      <c r="U850" s="41">
        <v>40896</v>
      </c>
      <c r="V850" s="41">
        <v>40896</v>
      </c>
      <c r="W850" s="41">
        <v>40929</v>
      </c>
      <c r="Z850" s="42">
        <v>1314005</v>
      </c>
      <c r="AA850" s="39">
        <v>1</v>
      </c>
      <c r="AB850" s="39">
        <v>1</v>
      </c>
      <c r="AC850" s="39">
        <v>1</v>
      </c>
      <c r="AH850" s="38" t="s">
        <v>2710</v>
      </c>
      <c r="AI850" s="43">
        <v>32</v>
      </c>
      <c r="AO850" s="39">
        <v>1</v>
      </c>
      <c r="AP850" s="58" t="s">
        <v>1495</v>
      </c>
      <c r="AT850" s="39">
        <v>25</v>
      </c>
      <c r="AU850" s="39">
        <v>25</v>
      </c>
      <c r="AV850" s="39">
        <v>2</v>
      </c>
      <c r="AX850" s="40" t="s">
        <v>1596</v>
      </c>
      <c r="AY850" s="58" t="s">
        <v>1495</v>
      </c>
      <c r="AZ850" s="32" t="s">
        <v>1548</v>
      </c>
      <c r="BA850" s="32" t="s">
        <v>1777</v>
      </c>
      <c r="BB850" s="32"/>
      <c r="BC850" s="44">
        <v>6101</v>
      </c>
      <c r="BD850" s="45">
        <v>40884</v>
      </c>
      <c r="BE850" s="45"/>
      <c r="BF850" s="46">
        <v>9585</v>
      </c>
      <c r="BG850" s="47">
        <v>40896</v>
      </c>
      <c r="BH850" s="48" t="s">
        <v>1598</v>
      </c>
      <c r="BI850" s="53" t="s">
        <v>1599</v>
      </c>
      <c r="BJ850" s="40" t="s">
        <v>73</v>
      </c>
      <c r="BK850" s="39" t="s">
        <v>74</v>
      </c>
      <c r="BL850" s="39" t="s">
        <v>75</v>
      </c>
      <c r="BM850" s="37"/>
      <c r="BP850" s="32"/>
      <c r="BQ850" s="32"/>
      <c r="BR850" s="32"/>
      <c r="BS850" s="50"/>
      <c r="BT850" s="50"/>
      <c r="BU850" s="50"/>
      <c r="BV850" s="37"/>
      <c r="BW850" s="37"/>
      <c r="BX850" s="32"/>
      <c r="BY850" s="50"/>
    </row>
    <row r="851" spans="1:88" ht="23.25" customHeight="1" x14ac:dyDescent="0.2">
      <c r="A851" s="32">
        <v>108</v>
      </c>
      <c r="B851" s="32">
        <v>2011</v>
      </c>
      <c r="C851" s="38" t="s">
        <v>2713</v>
      </c>
      <c r="D851" s="32">
        <v>1</v>
      </c>
      <c r="F851" s="39">
        <v>857</v>
      </c>
      <c r="J851" s="40" t="s">
        <v>137</v>
      </c>
      <c r="K851" s="39">
        <v>1</v>
      </c>
      <c r="L851" s="39">
        <v>1</v>
      </c>
      <c r="O851" s="39">
        <v>33</v>
      </c>
      <c r="P851" s="39">
        <v>1</v>
      </c>
      <c r="Q851" s="39">
        <v>2</v>
      </c>
      <c r="T851" s="16" t="s">
        <v>849</v>
      </c>
      <c r="U851" s="41">
        <v>40896</v>
      </c>
      <c r="V851" s="41">
        <v>40896</v>
      </c>
      <c r="W851" s="41">
        <v>40929</v>
      </c>
      <c r="Z851" s="42">
        <v>1713920</v>
      </c>
      <c r="AA851" s="39">
        <v>1</v>
      </c>
      <c r="AB851" s="39">
        <v>1</v>
      </c>
      <c r="AC851" s="39">
        <v>1</v>
      </c>
      <c r="AH851" s="38" t="s">
        <v>2710</v>
      </c>
      <c r="AI851" s="43">
        <v>32</v>
      </c>
      <c r="AO851" s="39">
        <v>1</v>
      </c>
      <c r="AP851" s="58" t="s">
        <v>1495</v>
      </c>
      <c r="AT851" s="39">
        <v>25</v>
      </c>
      <c r="AU851" s="39">
        <v>25</v>
      </c>
      <c r="AV851" s="39">
        <v>2</v>
      </c>
      <c r="AX851" s="40" t="s">
        <v>1596</v>
      </c>
      <c r="AY851" s="58" t="s">
        <v>1495</v>
      </c>
      <c r="AZ851" s="32" t="s">
        <v>70</v>
      </c>
      <c r="BA851" s="32" t="s">
        <v>1574</v>
      </c>
      <c r="BB851" s="32"/>
      <c r="BC851" s="44">
        <v>6053</v>
      </c>
      <c r="BD851" s="45">
        <v>40883</v>
      </c>
      <c r="BE851" s="45"/>
      <c r="BF851" s="46">
        <v>9586</v>
      </c>
      <c r="BG851" s="47">
        <v>40896</v>
      </c>
      <c r="BH851" s="48" t="s">
        <v>1598</v>
      </c>
      <c r="BI851" s="53" t="s">
        <v>1599</v>
      </c>
      <c r="BJ851" s="40" t="s">
        <v>73</v>
      </c>
      <c r="BK851" s="39" t="s">
        <v>1533</v>
      </c>
      <c r="BL851" s="39" t="s">
        <v>75</v>
      </c>
      <c r="BM851" s="37"/>
      <c r="BP851" s="32"/>
      <c r="BQ851" s="32"/>
      <c r="BR851" s="32"/>
      <c r="BS851" s="50"/>
      <c r="BT851" s="50"/>
      <c r="BU851" s="50"/>
      <c r="BV851" s="37"/>
      <c r="BW851" s="37"/>
      <c r="BX851" s="32"/>
      <c r="BY851" s="50"/>
    </row>
    <row r="852" spans="1:88" ht="23.25" customHeight="1" x14ac:dyDescent="0.2">
      <c r="A852" s="32">
        <v>108</v>
      </c>
      <c r="B852" s="32">
        <v>2011</v>
      </c>
      <c r="C852" s="38" t="s">
        <v>2713</v>
      </c>
      <c r="D852" s="32">
        <v>1</v>
      </c>
      <c r="F852" s="39">
        <v>858</v>
      </c>
      <c r="J852" s="40" t="s">
        <v>163</v>
      </c>
      <c r="K852" s="39">
        <v>1</v>
      </c>
      <c r="L852" s="39">
        <v>1</v>
      </c>
      <c r="O852" s="39">
        <v>33</v>
      </c>
      <c r="P852" s="39">
        <v>1</v>
      </c>
      <c r="Q852" s="39">
        <v>2</v>
      </c>
      <c r="T852" s="20" t="s">
        <v>877</v>
      </c>
      <c r="U852" s="51">
        <v>40896</v>
      </c>
      <c r="V852" s="51">
        <v>40896</v>
      </c>
      <c r="W852" s="51">
        <v>40935</v>
      </c>
      <c r="Z852" s="42">
        <v>2035280</v>
      </c>
      <c r="AA852" s="39">
        <v>1</v>
      </c>
      <c r="AB852" s="39">
        <v>1</v>
      </c>
      <c r="AC852" s="39">
        <v>1</v>
      </c>
      <c r="AH852" s="38" t="s">
        <v>2710</v>
      </c>
      <c r="AI852" s="43">
        <v>38</v>
      </c>
      <c r="AO852" s="39">
        <v>1</v>
      </c>
      <c r="AP852" s="58" t="s">
        <v>1495</v>
      </c>
      <c r="AT852" s="39">
        <v>25</v>
      </c>
      <c r="AU852" s="39">
        <v>25</v>
      </c>
      <c r="AV852" s="39">
        <v>2</v>
      </c>
      <c r="AX852" s="40" t="s">
        <v>1596</v>
      </c>
      <c r="AY852" s="58" t="s">
        <v>1495</v>
      </c>
      <c r="AZ852" s="32" t="s">
        <v>70</v>
      </c>
      <c r="BA852" s="32" t="s">
        <v>1627</v>
      </c>
      <c r="BB852" s="32"/>
      <c r="BC852" s="44">
        <v>6067</v>
      </c>
      <c r="BD852" s="45">
        <v>40883</v>
      </c>
      <c r="BE852" s="45"/>
      <c r="BF852" s="46">
        <v>9594</v>
      </c>
      <c r="BG852" s="47">
        <v>40896</v>
      </c>
      <c r="BH852" s="48" t="s">
        <v>1598</v>
      </c>
      <c r="BI852" s="53" t="s">
        <v>1599</v>
      </c>
      <c r="BJ852" s="40" t="s">
        <v>73</v>
      </c>
      <c r="BK852" s="39" t="s">
        <v>1533</v>
      </c>
      <c r="BL852" s="39" t="s">
        <v>75</v>
      </c>
      <c r="BM852" s="37"/>
      <c r="BP852" s="32"/>
      <c r="BQ852" s="32"/>
      <c r="BR852" s="32"/>
      <c r="BS852" s="50"/>
      <c r="BT852" s="50"/>
      <c r="BU852" s="50"/>
      <c r="BV852" s="37"/>
      <c r="BW852" s="37"/>
      <c r="BX852" s="32"/>
      <c r="BY852" s="50"/>
    </row>
    <row r="853" spans="1:88" ht="23.25" customHeight="1" x14ac:dyDescent="0.2">
      <c r="A853" s="32">
        <v>108</v>
      </c>
      <c r="B853" s="32">
        <v>2011</v>
      </c>
      <c r="C853" s="38" t="s">
        <v>2713</v>
      </c>
      <c r="D853" s="32">
        <v>1</v>
      </c>
      <c r="F853" s="39">
        <v>859</v>
      </c>
      <c r="J853" s="40" t="s">
        <v>380</v>
      </c>
      <c r="K853" s="39">
        <v>1</v>
      </c>
      <c r="L853" s="39">
        <v>1</v>
      </c>
      <c r="O853" s="39">
        <v>33</v>
      </c>
      <c r="P853" s="39">
        <v>1</v>
      </c>
      <c r="Q853" s="39">
        <v>2</v>
      </c>
      <c r="T853" s="12" t="s">
        <v>1088</v>
      </c>
      <c r="U853" s="51">
        <v>40896</v>
      </c>
      <c r="V853" s="51">
        <v>40896</v>
      </c>
      <c r="W853" s="51">
        <v>40935</v>
      </c>
      <c r="Z853" s="42">
        <v>2035280</v>
      </c>
      <c r="AA853" s="39">
        <v>1</v>
      </c>
      <c r="AB853" s="39">
        <v>1</v>
      </c>
      <c r="AC853" s="39">
        <v>1</v>
      </c>
      <c r="AH853" s="38" t="s">
        <v>2710</v>
      </c>
      <c r="AI853" s="43">
        <v>38</v>
      </c>
      <c r="AO853" s="39">
        <v>1</v>
      </c>
      <c r="AP853" s="58" t="s">
        <v>1495</v>
      </c>
      <c r="AT853" s="39">
        <v>25</v>
      </c>
      <c r="AU853" s="39">
        <v>25</v>
      </c>
      <c r="AV853" s="39">
        <v>2</v>
      </c>
      <c r="AX853" s="40" t="s">
        <v>1596</v>
      </c>
      <c r="AY853" s="40" t="s">
        <v>1495</v>
      </c>
      <c r="AZ853" s="32" t="s">
        <v>70</v>
      </c>
      <c r="BA853" s="32" t="s">
        <v>1800</v>
      </c>
      <c r="BB853" s="32"/>
      <c r="BC853" s="44">
        <v>6071</v>
      </c>
      <c r="BD853" s="45">
        <v>40883</v>
      </c>
      <c r="BE853" s="45"/>
      <c r="BF853" s="46">
        <v>9593</v>
      </c>
      <c r="BG853" s="47">
        <v>40896</v>
      </c>
      <c r="BH853" s="48" t="s">
        <v>1598</v>
      </c>
      <c r="BI853" s="53" t="s">
        <v>1599</v>
      </c>
      <c r="BJ853" s="40" t="s">
        <v>73</v>
      </c>
      <c r="BK853" s="39" t="s">
        <v>1533</v>
      </c>
      <c r="BL853" s="39" t="s">
        <v>75</v>
      </c>
      <c r="BM853" s="37"/>
      <c r="BP853" s="32"/>
      <c r="BQ853" s="32"/>
      <c r="BR853" s="32"/>
      <c r="BS853" s="50"/>
      <c r="BT853" s="50"/>
      <c r="BU853" s="50"/>
      <c r="BV853" s="32"/>
      <c r="BW853" s="37"/>
      <c r="BX853" s="32"/>
      <c r="BY853" s="50"/>
    </row>
    <row r="854" spans="1:88" ht="23.25" customHeight="1" x14ac:dyDescent="0.2">
      <c r="A854" s="32">
        <v>108</v>
      </c>
      <c r="B854" s="32">
        <v>2011</v>
      </c>
      <c r="C854" s="38" t="s">
        <v>2713</v>
      </c>
      <c r="D854" s="32">
        <v>1</v>
      </c>
      <c r="F854" s="39">
        <v>860</v>
      </c>
      <c r="J854" s="40" t="s">
        <v>150</v>
      </c>
      <c r="K854" s="39">
        <v>1</v>
      </c>
      <c r="L854" s="39">
        <v>1</v>
      </c>
      <c r="O854" s="39">
        <v>33</v>
      </c>
      <c r="P854" s="39">
        <v>1</v>
      </c>
      <c r="Q854" s="39">
        <v>2</v>
      </c>
      <c r="T854" s="16" t="s">
        <v>862</v>
      </c>
      <c r="U854" s="41">
        <v>40896</v>
      </c>
      <c r="V854" s="41">
        <v>40896</v>
      </c>
      <c r="W854" s="41">
        <v>40929</v>
      </c>
      <c r="Z854" s="42">
        <v>1713920</v>
      </c>
      <c r="AA854" s="39">
        <v>1</v>
      </c>
      <c r="AB854" s="39">
        <v>1</v>
      </c>
      <c r="AC854" s="39">
        <v>1</v>
      </c>
      <c r="AH854" s="38" t="s">
        <v>2710</v>
      </c>
      <c r="AI854" s="43">
        <v>32</v>
      </c>
      <c r="AO854" s="39">
        <v>1</v>
      </c>
      <c r="AP854" s="58" t="s">
        <v>1495</v>
      </c>
      <c r="AT854" s="39">
        <v>25</v>
      </c>
      <c r="AU854" s="39">
        <v>25</v>
      </c>
      <c r="AV854" s="39">
        <v>2</v>
      </c>
      <c r="AX854" s="40" t="s">
        <v>1596</v>
      </c>
      <c r="AY854" s="58" t="s">
        <v>1495</v>
      </c>
      <c r="AZ854" s="32" t="s">
        <v>70</v>
      </c>
      <c r="BA854" s="32" t="s">
        <v>1615</v>
      </c>
      <c r="BB854" s="32" t="s">
        <v>1616</v>
      </c>
      <c r="BC854" s="44">
        <v>6298</v>
      </c>
      <c r="BD854" s="45">
        <v>40891</v>
      </c>
      <c r="BE854" s="45"/>
      <c r="BF854" s="46">
        <v>9592</v>
      </c>
      <c r="BG854" s="47">
        <v>40896</v>
      </c>
      <c r="BH854" s="48" t="s">
        <v>1598</v>
      </c>
      <c r="BI854" s="53" t="s">
        <v>1599</v>
      </c>
      <c r="BJ854" s="40" t="s">
        <v>73</v>
      </c>
      <c r="BK854" s="39" t="s">
        <v>74</v>
      </c>
      <c r="BL854" s="39" t="s">
        <v>75</v>
      </c>
      <c r="BM854" s="37"/>
      <c r="BP854" s="32"/>
      <c r="BQ854" s="32"/>
      <c r="BR854" s="32"/>
      <c r="BS854" s="50"/>
      <c r="BT854" s="50"/>
      <c r="BU854" s="50"/>
      <c r="BV854" s="37"/>
      <c r="BW854" s="37"/>
      <c r="BX854" s="32"/>
      <c r="BY854" s="50"/>
    </row>
    <row r="855" spans="1:88" ht="23.25" customHeight="1" x14ac:dyDescent="0.2">
      <c r="A855" s="32">
        <v>108</v>
      </c>
      <c r="B855" s="32">
        <v>2011</v>
      </c>
      <c r="C855" s="38" t="s">
        <v>2713</v>
      </c>
      <c r="D855" s="32">
        <v>1</v>
      </c>
      <c r="F855" s="39">
        <v>861</v>
      </c>
      <c r="J855" s="40" t="s">
        <v>476</v>
      </c>
      <c r="K855" s="39">
        <v>1</v>
      </c>
      <c r="L855" s="39">
        <v>1</v>
      </c>
      <c r="O855" s="39">
        <v>33</v>
      </c>
      <c r="P855" s="39">
        <v>1</v>
      </c>
      <c r="Q855" s="39">
        <v>2</v>
      </c>
      <c r="T855" s="12" t="s">
        <v>1183</v>
      </c>
      <c r="U855" s="51">
        <v>40896</v>
      </c>
      <c r="V855" s="51">
        <v>40896</v>
      </c>
      <c r="W855" s="51">
        <v>40935</v>
      </c>
      <c r="Z855" s="42">
        <v>2035280</v>
      </c>
      <c r="AA855" s="39">
        <v>1</v>
      </c>
      <c r="AB855" s="39">
        <v>1</v>
      </c>
      <c r="AC855" s="39">
        <v>1</v>
      </c>
      <c r="AH855" s="38" t="s">
        <v>2710</v>
      </c>
      <c r="AI855" s="43">
        <v>38</v>
      </c>
      <c r="AO855" s="39">
        <v>1</v>
      </c>
      <c r="AP855" s="40" t="s">
        <v>1495</v>
      </c>
      <c r="AT855" s="39">
        <v>25</v>
      </c>
      <c r="AU855" s="39">
        <v>25</v>
      </c>
      <c r="AV855" s="39">
        <v>2</v>
      </c>
      <c r="AX855" s="40" t="s">
        <v>1596</v>
      </c>
      <c r="AY855" s="40" t="s">
        <v>1495</v>
      </c>
      <c r="AZ855" s="32" t="s">
        <v>70</v>
      </c>
      <c r="BA855" s="32" t="s">
        <v>1619</v>
      </c>
      <c r="BB855" s="32"/>
      <c r="BC855" s="44">
        <v>6066</v>
      </c>
      <c r="BD855" s="45">
        <v>40883</v>
      </c>
      <c r="BE855" s="45"/>
      <c r="BF855" s="46">
        <v>9591</v>
      </c>
      <c r="BG855" s="45">
        <v>40896</v>
      </c>
      <c r="BH855" s="48" t="s">
        <v>1598</v>
      </c>
      <c r="BI855" s="53" t="s">
        <v>1599</v>
      </c>
      <c r="BJ855" s="40" t="s">
        <v>73</v>
      </c>
      <c r="BK855" s="39" t="s">
        <v>1533</v>
      </c>
      <c r="BL855" s="39" t="s">
        <v>75</v>
      </c>
      <c r="BM855" s="37"/>
      <c r="BP855" s="32"/>
      <c r="BQ855" s="32"/>
      <c r="BR855" s="32"/>
      <c r="BS855" s="50"/>
      <c r="BT855" s="50"/>
      <c r="BU855" s="50"/>
      <c r="BV855" s="32"/>
      <c r="BW855" s="37"/>
      <c r="BX855" s="32"/>
      <c r="BY855" s="50"/>
    </row>
    <row r="856" spans="1:88" ht="23.25" customHeight="1" x14ac:dyDescent="0.2">
      <c r="A856" s="32">
        <v>108</v>
      </c>
      <c r="B856" s="32">
        <v>2011</v>
      </c>
      <c r="C856" s="38" t="s">
        <v>2713</v>
      </c>
      <c r="D856" s="32">
        <v>1</v>
      </c>
      <c r="F856" s="39">
        <v>862</v>
      </c>
      <c r="J856" s="40" t="s">
        <v>154</v>
      </c>
      <c r="K856" s="39">
        <v>1</v>
      </c>
      <c r="L856" s="39">
        <v>1</v>
      </c>
      <c r="O856" s="39">
        <v>33</v>
      </c>
      <c r="P856" s="39">
        <v>1</v>
      </c>
      <c r="Q856" s="39">
        <v>2</v>
      </c>
      <c r="T856" s="20" t="s">
        <v>866</v>
      </c>
      <c r="U856" s="41">
        <v>40896</v>
      </c>
      <c r="V856" s="41">
        <v>40896</v>
      </c>
      <c r="W856" s="41">
        <v>40913</v>
      </c>
      <c r="Z856" s="42">
        <v>910520</v>
      </c>
      <c r="AA856" s="39">
        <v>1</v>
      </c>
      <c r="AB856" s="39">
        <v>1</v>
      </c>
      <c r="AC856" s="39">
        <v>1</v>
      </c>
      <c r="AH856" s="38" t="s">
        <v>2710</v>
      </c>
      <c r="AI856" s="43">
        <v>17</v>
      </c>
      <c r="AO856" s="39">
        <v>1</v>
      </c>
      <c r="AP856" s="58" t="s">
        <v>1495</v>
      </c>
      <c r="AT856" s="39">
        <v>25</v>
      </c>
      <c r="AU856" s="39">
        <v>25</v>
      </c>
      <c r="AV856" s="39">
        <v>2</v>
      </c>
      <c r="AX856" s="40" t="s">
        <v>1596</v>
      </c>
      <c r="AY856" s="58" t="s">
        <v>1495</v>
      </c>
      <c r="AZ856" s="32" t="s">
        <v>70</v>
      </c>
      <c r="BA856" s="32" t="s">
        <v>1619</v>
      </c>
      <c r="BB856" s="32"/>
      <c r="BC856" s="44">
        <v>6072</v>
      </c>
      <c r="BD856" s="45">
        <v>40883</v>
      </c>
      <c r="BE856" s="45"/>
      <c r="BF856" s="46">
        <v>9590</v>
      </c>
      <c r="BG856" s="47">
        <v>40896</v>
      </c>
      <c r="BH856" s="48" t="s">
        <v>1598</v>
      </c>
      <c r="BI856" s="53" t="s">
        <v>1599</v>
      </c>
      <c r="BJ856" s="40" t="s">
        <v>73</v>
      </c>
      <c r="BK856" s="39" t="s">
        <v>1533</v>
      </c>
      <c r="BL856" s="39" t="s">
        <v>75</v>
      </c>
      <c r="BM856" s="37"/>
      <c r="BP856" s="32"/>
      <c r="BQ856" s="32"/>
      <c r="BR856" s="32"/>
      <c r="BS856" s="50"/>
      <c r="BT856" s="50"/>
      <c r="BU856" s="50"/>
      <c r="BV856" s="37"/>
      <c r="BW856" s="37"/>
      <c r="BX856" s="32"/>
      <c r="BY856" s="50"/>
    </row>
    <row r="857" spans="1:88" ht="23.25" customHeight="1" x14ac:dyDescent="0.2">
      <c r="A857" s="32">
        <v>108</v>
      </c>
      <c r="B857" s="32">
        <v>2011</v>
      </c>
      <c r="C857" s="38" t="s">
        <v>2713</v>
      </c>
      <c r="D857" s="32">
        <v>1</v>
      </c>
      <c r="F857" s="39">
        <v>863</v>
      </c>
      <c r="J857" s="40" t="s">
        <v>164</v>
      </c>
      <c r="K857" s="39">
        <v>1</v>
      </c>
      <c r="L857" s="39">
        <v>1</v>
      </c>
      <c r="O857" s="39">
        <v>33</v>
      </c>
      <c r="P857" s="39">
        <v>1</v>
      </c>
      <c r="Q857" s="39">
        <v>2</v>
      </c>
      <c r="T857" s="16" t="s">
        <v>878</v>
      </c>
      <c r="U857" s="41">
        <v>40896</v>
      </c>
      <c r="V857" s="41">
        <v>40896</v>
      </c>
      <c r="W857" s="41">
        <v>40919</v>
      </c>
      <c r="Z857" s="42">
        <v>1231880</v>
      </c>
      <c r="AA857" s="39">
        <v>1</v>
      </c>
      <c r="AB857" s="39">
        <v>1</v>
      </c>
      <c r="AC857" s="39">
        <v>1</v>
      </c>
      <c r="AH857" s="38" t="s">
        <v>2710</v>
      </c>
      <c r="AI857" s="43">
        <v>23</v>
      </c>
      <c r="AO857" s="39">
        <v>1</v>
      </c>
      <c r="AP857" s="58" t="s">
        <v>1495</v>
      </c>
      <c r="AT857" s="39">
        <v>25</v>
      </c>
      <c r="AU857" s="39">
        <v>25</v>
      </c>
      <c r="AV857" s="39">
        <v>2</v>
      </c>
      <c r="AX857" s="40" t="s">
        <v>1596</v>
      </c>
      <c r="AY857" s="58" t="s">
        <v>1495</v>
      </c>
      <c r="AZ857" s="32" t="s">
        <v>70</v>
      </c>
      <c r="BA857" s="32" t="s">
        <v>1628</v>
      </c>
      <c r="BB857" s="32"/>
      <c r="BC857" s="44">
        <v>6073</v>
      </c>
      <c r="BD857" s="45">
        <v>40883</v>
      </c>
      <c r="BE857" s="45"/>
      <c r="BF857" s="46">
        <v>9589</v>
      </c>
      <c r="BG857" s="47">
        <v>40896</v>
      </c>
      <c r="BH857" s="48" t="s">
        <v>1598</v>
      </c>
      <c r="BI857" s="53" t="s">
        <v>1599</v>
      </c>
      <c r="BJ857" s="40" t="s">
        <v>73</v>
      </c>
      <c r="BK857" s="39" t="s">
        <v>74</v>
      </c>
      <c r="BL857" s="39" t="s">
        <v>75</v>
      </c>
      <c r="BM857" s="37"/>
      <c r="BP857" s="32"/>
      <c r="BQ857" s="32"/>
      <c r="BR857" s="32"/>
      <c r="BS857" s="50"/>
      <c r="BT857" s="50"/>
      <c r="BU857" s="50"/>
      <c r="BV857" s="37"/>
      <c r="BW857" s="37"/>
      <c r="BX857" s="32"/>
      <c r="BY857" s="50"/>
    </row>
    <row r="858" spans="1:88" ht="23.25" customHeight="1" x14ac:dyDescent="0.2">
      <c r="A858" s="32">
        <v>108</v>
      </c>
      <c r="B858" s="32">
        <v>2011</v>
      </c>
      <c r="C858" s="38" t="s">
        <v>2713</v>
      </c>
      <c r="D858" s="32">
        <v>1</v>
      </c>
      <c r="F858" s="39">
        <v>864</v>
      </c>
      <c r="J858" s="40" t="s">
        <v>166</v>
      </c>
      <c r="K858" s="39">
        <v>1</v>
      </c>
      <c r="L858" s="39">
        <v>1</v>
      </c>
      <c r="O858" s="39">
        <v>33</v>
      </c>
      <c r="P858" s="39">
        <v>1</v>
      </c>
      <c r="Q858" s="39">
        <v>2</v>
      </c>
      <c r="T858" s="20" t="s">
        <v>880</v>
      </c>
      <c r="U858" s="41">
        <v>40896</v>
      </c>
      <c r="V858" s="41">
        <v>40896</v>
      </c>
      <c r="W858" s="41">
        <v>40919</v>
      </c>
      <c r="Z858" s="42">
        <v>1231880</v>
      </c>
      <c r="AA858" s="39">
        <v>1</v>
      </c>
      <c r="AB858" s="39">
        <v>1</v>
      </c>
      <c r="AC858" s="39">
        <v>1</v>
      </c>
      <c r="AH858" s="38" t="s">
        <v>2710</v>
      </c>
      <c r="AI858" s="43">
        <v>23</v>
      </c>
      <c r="AO858" s="39">
        <v>1</v>
      </c>
      <c r="AP858" s="58" t="s">
        <v>1495</v>
      </c>
      <c r="AT858" s="39">
        <v>25</v>
      </c>
      <c r="AU858" s="39">
        <v>25</v>
      </c>
      <c r="AV858" s="39">
        <v>2</v>
      </c>
      <c r="AX858" s="40" t="s">
        <v>1596</v>
      </c>
      <c r="AY858" s="58" t="s">
        <v>1495</v>
      </c>
      <c r="AZ858" s="32" t="s">
        <v>70</v>
      </c>
      <c r="BA858" s="32" t="s">
        <v>1630</v>
      </c>
      <c r="BB858" s="32"/>
      <c r="BC858" s="44">
        <v>6077</v>
      </c>
      <c r="BD858" s="45">
        <v>40883</v>
      </c>
      <c r="BE858" s="45"/>
      <c r="BF858" s="46">
        <v>9588</v>
      </c>
      <c r="BG858" s="47">
        <v>40896</v>
      </c>
      <c r="BH858" s="48" t="s">
        <v>1598</v>
      </c>
      <c r="BI858" s="53" t="s">
        <v>1599</v>
      </c>
      <c r="BJ858" s="40" t="s">
        <v>73</v>
      </c>
      <c r="BK858" s="39" t="s">
        <v>1533</v>
      </c>
      <c r="BL858" s="39" t="s">
        <v>75</v>
      </c>
      <c r="BM858" s="37"/>
      <c r="BP858" s="32"/>
      <c r="BQ858" s="32"/>
      <c r="BR858" s="32"/>
      <c r="BS858" s="50"/>
      <c r="BT858" s="50"/>
      <c r="BU858" s="50"/>
      <c r="BV858" s="37"/>
      <c r="BW858" s="37"/>
      <c r="BX858" s="32"/>
      <c r="BY858" s="50"/>
    </row>
    <row r="859" spans="1:88" ht="23.25" customHeight="1" x14ac:dyDescent="0.2">
      <c r="A859" s="32">
        <v>108</v>
      </c>
      <c r="B859" s="32">
        <v>2011</v>
      </c>
      <c r="C859" s="38" t="s">
        <v>2713</v>
      </c>
      <c r="D859" s="32">
        <v>1</v>
      </c>
      <c r="F859" s="39">
        <v>865</v>
      </c>
      <c r="J859" s="40" t="s">
        <v>133</v>
      </c>
      <c r="K859" s="39">
        <v>1</v>
      </c>
      <c r="L859" s="39">
        <v>1</v>
      </c>
      <c r="O859" s="39">
        <v>33</v>
      </c>
      <c r="P859" s="39">
        <v>1</v>
      </c>
      <c r="Q859" s="39">
        <v>2</v>
      </c>
      <c r="T859" s="16" t="s">
        <v>845</v>
      </c>
      <c r="U859" s="41">
        <v>40896</v>
      </c>
      <c r="V859" s="41">
        <v>40896</v>
      </c>
      <c r="W859" s="41">
        <v>40935</v>
      </c>
      <c r="Z859" s="42">
        <v>2035280</v>
      </c>
      <c r="AA859" s="39">
        <v>1</v>
      </c>
      <c r="AB859" s="39">
        <v>1</v>
      </c>
      <c r="AC859" s="39">
        <v>1</v>
      </c>
      <c r="AH859" s="38" t="s">
        <v>2710</v>
      </c>
      <c r="AI859" s="43">
        <v>38</v>
      </c>
      <c r="AO859" s="39">
        <v>1</v>
      </c>
      <c r="AP859" s="58" t="s">
        <v>1495</v>
      </c>
      <c r="AT859" s="39">
        <v>25</v>
      </c>
      <c r="AU859" s="39">
        <v>25</v>
      </c>
      <c r="AV859" s="39">
        <v>2</v>
      </c>
      <c r="AX859" s="40" t="s">
        <v>1596</v>
      </c>
      <c r="AY859" s="58" t="s">
        <v>1495</v>
      </c>
      <c r="AZ859" s="32" t="s">
        <v>70</v>
      </c>
      <c r="BA859" s="32" t="s">
        <v>1600</v>
      </c>
      <c r="BB859" s="32" t="s">
        <v>1601</v>
      </c>
      <c r="BC859" s="44">
        <v>6092</v>
      </c>
      <c r="BD859" s="45">
        <v>40884</v>
      </c>
      <c r="BE859" s="45"/>
      <c r="BF859" s="46">
        <v>9587</v>
      </c>
      <c r="BG859" s="47">
        <v>40896</v>
      </c>
      <c r="BH859" s="48" t="s">
        <v>1598</v>
      </c>
      <c r="BI859" s="53" t="s">
        <v>1599</v>
      </c>
      <c r="BJ859" s="40" t="s">
        <v>73</v>
      </c>
      <c r="BK859" s="39" t="s">
        <v>1533</v>
      </c>
      <c r="BL859" s="39" t="s">
        <v>75</v>
      </c>
      <c r="BM859" s="37"/>
      <c r="BP859" s="32"/>
      <c r="BQ859" s="32"/>
      <c r="BR859" s="32"/>
      <c r="BS859" s="50"/>
      <c r="BT859" s="50"/>
      <c r="BU859" s="50"/>
      <c r="BV859" s="37"/>
      <c r="BW859" s="37"/>
      <c r="BX859" s="32"/>
      <c r="BY859" s="50"/>
    </row>
    <row r="860" spans="1:88" ht="23.25" customHeight="1" x14ac:dyDescent="0.2">
      <c r="A860" s="32">
        <v>108</v>
      </c>
      <c r="B860" s="32">
        <v>2011</v>
      </c>
      <c r="C860" s="38" t="s">
        <v>2713</v>
      </c>
      <c r="D860" s="32">
        <v>1</v>
      </c>
      <c r="F860" s="39">
        <v>866</v>
      </c>
      <c r="J860" s="40" t="s">
        <v>148</v>
      </c>
      <c r="K860" s="39">
        <v>1</v>
      </c>
      <c r="L860" s="39">
        <v>1</v>
      </c>
      <c r="O860" s="39">
        <v>33</v>
      </c>
      <c r="P860" s="39">
        <v>1</v>
      </c>
      <c r="Q860" s="39">
        <v>2</v>
      </c>
      <c r="T860" s="16" t="s">
        <v>860</v>
      </c>
      <c r="U860" s="41">
        <v>40897</v>
      </c>
      <c r="V860" s="41">
        <v>40897</v>
      </c>
      <c r="W860" s="41">
        <v>40930</v>
      </c>
      <c r="Z860" s="42">
        <v>1713920</v>
      </c>
      <c r="AA860" s="39">
        <v>1</v>
      </c>
      <c r="AB860" s="39">
        <v>1</v>
      </c>
      <c r="AC860" s="39">
        <v>1</v>
      </c>
      <c r="AH860" s="38" t="s">
        <v>2710</v>
      </c>
      <c r="AI860" s="43">
        <v>32</v>
      </c>
      <c r="AO860" s="39">
        <v>1</v>
      </c>
      <c r="AP860" s="40" t="s">
        <v>1496</v>
      </c>
      <c r="AT860" s="39">
        <v>25</v>
      </c>
      <c r="AU860" s="39">
        <v>25</v>
      </c>
      <c r="AV860" s="39">
        <v>2</v>
      </c>
      <c r="AX860" s="40" t="s">
        <v>1611</v>
      </c>
      <c r="AY860" s="58" t="s">
        <v>1495</v>
      </c>
      <c r="AZ860" s="32" t="s">
        <v>70</v>
      </c>
      <c r="BA860" s="32" t="s">
        <v>1612</v>
      </c>
      <c r="BB860" s="32" t="s">
        <v>1613</v>
      </c>
      <c r="BC860" s="44">
        <v>6081</v>
      </c>
      <c r="BD860" s="45">
        <v>40883</v>
      </c>
      <c r="BE860" s="45"/>
      <c r="BF860" s="46">
        <v>9667</v>
      </c>
      <c r="BG860" s="47">
        <v>40897</v>
      </c>
      <c r="BH860" s="48" t="s">
        <v>1598</v>
      </c>
      <c r="BI860" s="53" t="s">
        <v>1599</v>
      </c>
      <c r="BJ860" s="40" t="s">
        <v>73</v>
      </c>
      <c r="BK860" s="39" t="s">
        <v>1533</v>
      </c>
      <c r="BL860" s="39" t="s">
        <v>75</v>
      </c>
      <c r="BM860" s="37"/>
      <c r="BP860" s="32"/>
      <c r="BQ860" s="32"/>
      <c r="BR860" s="32"/>
      <c r="BS860" s="50"/>
      <c r="BT860" s="50"/>
      <c r="BU860" s="50"/>
      <c r="BV860" s="37"/>
      <c r="BW860" s="37"/>
      <c r="BX860" s="32"/>
      <c r="BY860" s="50"/>
    </row>
    <row r="861" spans="1:88" ht="23.25" customHeight="1" x14ac:dyDescent="0.2">
      <c r="A861" s="32">
        <v>108</v>
      </c>
      <c r="B861" s="32">
        <v>2011</v>
      </c>
      <c r="C861" s="38" t="s">
        <v>2713</v>
      </c>
      <c r="D861" s="32">
        <v>1</v>
      </c>
      <c r="F861" s="39">
        <v>867</v>
      </c>
      <c r="J861" s="40" t="s">
        <v>356</v>
      </c>
      <c r="K861" s="39">
        <v>1</v>
      </c>
      <c r="L861" s="39">
        <v>1</v>
      </c>
      <c r="O861" s="39">
        <v>33</v>
      </c>
      <c r="P861" s="39">
        <v>1</v>
      </c>
      <c r="Q861" s="39">
        <v>2</v>
      </c>
      <c r="T861" s="17" t="s">
        <v>1064</v>
      </c>
      <c r="U861" s="41">
        <v>40897</v>
      </c>
      <c r="V861" s="41">
        <v>40897</v>
      </c>
      <c r="W861" s="41">
        <v>40930</v>
      </c>
      <c r="Z861" s="42">
        <v>1314005</v>
      </c>
      <c r="AA861" s="39">
        <v>1</v>
      </c>
      <c r="AB861" s="39">
        <v>1</v>
      </c>
      <c r="AC861" s="39">
        <v>1</v>
      </c>
      <c r="AH861" s="38" t="s">
        <v>2710</v>
      </c>
      <c r="AI861" s="43">
        <v>32</v>
      </c>
      <c r="AO861" s="39">
        <v>1</v>
      </c>
      <c r="AP861" s="58" t="s">
        <v>1495</v>
      </c>
      <c r="AT861" s="39">
        <v>25</v>
      </c>
      <c r="AU861" s="39">
        <v>25</v>
      </c>
      <c r="AV861" s="39">
        <v>2</v>
      </c>
      <c r="AX861" s="40" t="s">
        <v>1596</v>
      </c>
      <c r="AY861" s="58" t="s">
        <v>1495</v>
      </c>
      <c r="AZ861" s="32" t="s">
        <v>1548</v>
      </c>
      <c r="BA861" s="32" t="s">
        <v>1776</v>
      </c>
      <c r="BB861" s="32"/>
      <c r="BC861" s="44">
        <v>6098</v>
      </c>
      <c r="BD861" s="45">
        <v>40884</v>
      </c>
      <c r="BE861" s="45"/>
      <c r="BF861" s="46">
        <v>9666</v>
      </c>
      <c r="BG861" s="47">
        <v>40897</v>
      </c>
      <c r="BH861" s="48" t="s">
        <v>1598</v>
      </c>
      <c r="BI861" s="53" t="s">
        <v>1599</v>
      </c>
      <c r="BJ861" s="40" t="s">
        <v>73</v>
      </c>
      <c r="BK861" s="39" t="s">
        <v>74</v>
      </c>
      <c r="BL861" s="39" t="s">
        <v>75</v>
      </c>
      <c r="BM861" s="37"/>
      <c r="BP861" s="32"/>
      <c r="BQ861" s="32"/>
      <c r="BR861" s="32"/>
      <c r="BS861" s="50"/>
      <c r="BT861" s="50"/>
      <c r="BU861" s="50"/>
      <c r="BV861" s="37"/>
      <c r="BW861" s="37"/>
      <c r="BX861" s="32"/>
      <c r="BY861" s="50"/>
    </row>
    <row r="862" spans="1:88" ht="23.25" customHeight="1" x14ac:dyDescent="0.2">
      <c r="A862" s="32">
        <v>108</v>
      </c>
      <c r="B862" s="32">
        <v>2011</v>
      </c>
      <c r="C862" s="38" t="s">
        <v>2713</v>
      </c>
      <c r="D862" s="32">
        <v>1</v>
      </c>
      <c r="F862" s="39">
        <v>868</v>
      </c>
      <c r="J862" s="40" t="s">
        <v>174</v>
      </c>
      <c r="K862" s="39">
        <v>1</v>
      </c>
      <c r="L862" s="39">
        <v>1</v>
      </c>
      <c r="O862" s="39">
        <v>33</v>
      </c>
      <c r="P862" s="39">
        <v>1</v>
      </c>
      <c r="Q862" s="39">
        <v>2</v>
      </c>
      <c r="T862" s="16" t="s">
        <v>888</v>
      </c>
      <c r="U862" s="41">
        <v>40897</v>
      </c>
      <c r="V862" s="41">
        <v>40897</v>
      </c>
      <c r="W862" s="41">
        <v>40967</v>
      </c>
      <c r="Z862" s="42">
        <v>2035280</v>
      </c>
      <c r="AA862" s="39">
        <v>1</v>
      </c>
      <c r="AB862" s="39">
        <v>1</v>
      </c>
      <c r="AC862" s="39">
        <v>1</v>
      </c>
      <c r="AH862" s="38" t="s">
        <v>2710</v>
      </c>
      <c r="AI862" s="43">
        <v>38</v>
      </c>
      <c r="AO862" s="39">
        <v>1</v>
      </c>
      <c r="AP862" s="58" t="s">
        <v>1495</v>
      </c>
      <c r="AT862" s="39">
        <v>25</v>
      </c>
      <c r="AU862" s="39">
        <v>25</v>
      </c>
      <c r="AV862" s="39">
        <v>2</v>
      </c>
      <c r="AX862" s="40" t="s">
        <v>1596</v>
      </c>
      <c r="AY862" s="58" t="s">
        <v>1495</v>
      </c>
      <c r="AZ862" s="32" t="s">
        <v>70</v>
      </c>
      <c r="BA862" s="32" t="s">
        <v>1605</v>
      </c>
      <c r="BB862" s="32"/>
      <c r="BC862" s="44">
        <v>6250</v>
      </c>
      <c r="BD862" s="45">
        <v>40890</v>
      </c>
      <c r="BE862" s="45"/>
      <c r="BF862" s="46">
        <v>9664</v>
      </c>
      <c r="BG862" s="47">
        <v>40897</v>
      </c>
      <c r="BH862" s="48" t="s">
        <v>1598</v>
      </c>
      <c r="BI862" s="53" t="s">
        <v>1599</v>
      </c>
      <c r="BJ862" s="40" t="s">
        <v>73</v>
      </c>
      <c r="BK862" s="39" t="s">
        <v>1533</v>
      </c>
      <c r="BL862" s="39" t="s">
        <v>75</v>
      </c>
      <c r="BM862" s="37"/>
      <c r="BP862" s="32"/>
      <c r="BQ862" s="32"/>
      <c r="BR862" s="32"/>
      <c r="BS862" s="50"/>
      <c r="BT862" s="50"/>
      <c r="BU862" s="50"/>
      <c r="BV862" s="37"/>
      <c r="BW862" s="37"/>
      <c r="BX862" s="32"/>
      <c r="BY862" s="50"/>
    </row>
    <row r="863" spans="1:88" ht="23.25" customHeight="1" x14ac:dyDescent="0.2">
      <c r="A863" s="32">
        <v>108</v>
      </c>
      <c r="B863" s="32">
        <v>2011</v>
      </c>
      <c r="C863" s="38" t="s">
        <v>2713</v>
      </c>
      <c r="D863" s="32">
        <v>1</v>
      </c>
      <c r="F863" s="39">
        <v>869</v>
      </c>
      <c r="J863" s="40" t="s">
        <v>602</v>
      </c>
      <c r="K863" s="39">
        <v>1</v>
      </c>
      <c r="L863" s="39">
        <v>1</v>
      </c>
      <c r="O863" s="39">
        <v>33</v>
      </c>
      <c r="P863" s="39">
        <v>1</v>
      </c>
      <c r="Q863" s="39">
        <v>2</v>
      </c>
      <c r="T863" s="16" t="s">
        <v>1294</v>
      </c>
      <c r="U863" s="41">
        <v>40897</v>
      </c>
      <c r="V863" s="41">
        <v>40897</v>
      </c>
      <c r="W863" s="41">
        <v>40914</v>
      </c>
      <c r="Z863" s="42">
        <v>910520</v>
      </c>
      <c r="AA863" s="39">
        <v>1</v>
      </c>
      <c r="AB863" s="39">
        <v>1</v>
      </c>
      <c r="AC863" s="39">
        <v>1</v>
      </c>
      <c r="AH863" s="38" t="s">
        <v>2710</v>
      </c>
      <c r="AI863" s="43">
        <v>17</v>
      </c>
      <c r="AO863" s="39">
        <v>1</v>
      </c>
      <c r="AP863" s="58" t="s">
        <v>1495</v>
      </c>
      <c r="AT863" s="39">
        <v>25</v>
      </c>
      <c r="AU863" s="39">
        <v>25</v>
      </c>
      <c r="AV863" s="39">
        <v>2</v>
      </c>
      <c r="AX863" s="40" t="s">
        <v>1596</v>
      </c>
      <c r="AY863" s="58" t="s">
        <v>1495</v>
      </c>
      <c r="AZ863" s="32" t="s">
        <v>70</v>
      </c>
      <c r="BA863" s="32" t="s">
        <v>1943</v>
      </c>
      <c r="BB863" s="32"/>
      <c r="BC863" s="44">
        <v>6051</v>
      </c>
      <c r="BD863" s="45">
        <v>40883</v>
      </c>
      <c r="BE863" s="45"/>
      <c r="BF863" s="46">
        <v>9668</v>
      </c>
      <c r="BG863" s="47">
        <v>40897</v>
      </c>
      <c r="BH863" s="48" t="s">
        <v>1598</v>
      </c>
      <c r="BI863" s="53" t="s">
        <v>1599</v>
      </c>
      <c r="BJ863" s="40" t="s">
        <v>73</v>
      </c>
      <c r="BK863" s="39" t="s">
        <v>74</v>
      </c>
      <c r="BL863" s="39" t="s">
        <v>75</v>
      </c>
      <c r="BM863" s="37"/>
      <c r="BP863" s="32"/>
      <c r="BQ863" s="32"/>
      <c r="BR863" s="32"/>
      <c r="BS863" s="32"/>
      <c r="BT863" s="32"/>
      <c r="BU863" s="32"/>
      <c r="BV863" s="37"/>
      <c r="BW863" s="37"/>
      <c r="BX863" s="32"/>
      <c r="BY863" s="50"/>
    </row>
    <row r="864" spans="1:88" ht="23.25" customHeight="1" x14ac:dyDescent="0.2">
      <c r="A864" s="32">
        <v>108</v>
      </c>
      <c r="B864" s="32">
        <v>2011</v>
      </c>
      <c r="C864" s="38" t="s">
        <v>2713</v>
      </c>
      <c r="D864" s="32">
        <v>1</v>
      </c>
      <c r="F864" s="39">
        <v>870</v>
      </c>
      <c r="J864" s="40" t="s">
        <v>530</v>
      </c>
      <c r="K864" s="39">
        <v>1</v>
      </c>
      <c r="L864" s="39">
        <v>1</v>
      </c>
      <c r="O864" s="39">
        <v>31</v>
      </c>
      <c r="P864" s="39">
        <v>1</v>
      </c>
      <c r="Q864" s="39">
        <v>2</v>
      </c>
      <c r="T864" s="16" t="s">
        <v>1212</v>
      </c>
      <c r="U864" s="41">
        <v>40899</v>
      </c>
      <c r="V864" s="41">
        <v>40899</v>
      </c>
      <c r="W864" s="41">
        <v>40920</v>
      </c>
      <c r="Z864" s="42">
        <v>1396131</v>
      </c>
      <c r="AA864" s="39">
        <v>1</v>
      </c>
      <c r="AB864" s="39">
        <v>1</v>
      </c>
      <c r="AC864" s="39">
        <v>1</v>
      </c>
      <c r="AH864" s="38" t="s">
        <v>2710</v>
      </c>
      <c r="AI864" s="43">
        <v>17</v>
      </c>
      <c r="AO864" s="39">
        <v>1</v>
      </c>
      <c r="AP864" s="40" t="s">
        <v>49</v>
      </c>
      <c r="AT864" s="39">
        <v>25</v>
      </c>
      <c r="AU864" s="39">
        <v>25</v>
      </c>
      <c r="AV864" s="39">
        <v>2</v>
      </c>
      <c r="AX864" s="40" t="s">
        <v>1731</v>
      </c>
      <c r="AY864" s="40" t="s">
        <v>1747</v>
      </c>
      <c r="AZ864" s="32" t="s">
        <v>1534</v>
      </c>
      <c r="BA864" s="32" t="s">
        <v>1890</v>
      </c>
      <c r="BB864" s="32"/>
      <c r="BC864" s="44">
        <v>6173</v>
      </c>
      <c r="BD864" s="45" t="s">
        <v>2563</v>
      </c>
      <c r="BE864" s="45"/>
      <c r="BF864" s="46">
        <v>9722</v>
      </c>
      <c r="BG864" s="47">
        <v>40899</v>
      </c>
      <c r="BH864" s="48" t="s">
        <v>1641</v>
      </c>
      <c r="BI864" s="53" t="s">
        <v>1642</v>
      </c>
      <c r="BJ864" s="40" t="s">
        <v>73</v>
      </c>
      <c r="BK864" s="39" t="s">
        <v>74</v>
      </c>
      <c r="BL864" s="39" t="s">
        <v>75</v>
      </c>
      <c r="BM864" s="37"/>
      <c r="BP864" s="32"/>
      <c r="BQ864" s="32"/>
      <c r="BR864" s="32"/>
      <c r="BS864" s="32"/>
      <c r="BT864" s="32"/>
      <c r="BU864" s="32"/>
      <c r="BV864" s="37"/>
      <c r="BW864" s="37"/>
      <c r="BX864" s="32"/>
      <c r="BY864" s="50"/>
      <c r="CE864" s="39"/>
      <c r="CF864" s="39"/>
      <c r="CG864" s="39"/>
      <c r="CH864" s="39"/>
      <c r="CI864" s="39"/>
      <c r="CJ864" s="39"/>
    </row>
    <row r="865" spans="1:88" ht="23.25" customHeight="1" x14ac:dyDescent="0.2">
      <c r="A865" s="32">
        <v>108</v>
      </c>
      <c r="B865" s="32">
        <v>2011</v>
      </c>
      <c r="C865" s="38" t="s">
        <v>2713</v>
      </c>
      <c r="D865" s="32">
        <v>1</v>
      </c>
      <c r="F865" s="39">
        <v>871</v>
      </c>
      <c r="J865" s="40" t="s">
        <v>294</v>
      </c>
      <c r="K865" s="39">
        <v>1</v>
      </c>
      <c r="L865" s="39">
        <v>1</v>
      </c>
      <c r="O865" s="39">
        <v>33</v>
      </c>
      <c r="P865" s="39">
        <v>1</v>
      </c>
      <c r="Q865" s="39">
        <v>2</v>
      </c>
      <c r="T865" s="12" t="s">
        <v>1005</v>
      </c>
      <c r="U865" s="41">
        <v>40899</v>
      </c>
      <c r="V865" s="41">
        <v>40899</v>
      </c>
      <c r="W865" s="41">
        <v>40920</v>
      </c>
      <c r="Z865" s="42">
        <v>910520</v>
      </c>
      <c r="AA865" s="39">
        <v>1</v>
      </c>
      <c r="AB865" s="39">
        <v>1</v>
      </c>
      <c r="AC865" s="39">
        <v>1</v>
      </c>
      <c r="AH865" s="38" t="s">
        <v>2710</v>
      </c>
      <c r="AI865" s="43">
        <v>17</v>
      </c>
      <c r="AO865" s="39">
        <v>1</v>
      </c>
      <c r="AP865" s="40" t="s">
        <v>49</v>
      </c>
      <c r="AT865" s="39">
        <v>25</v>
      </c>
      <c r="AU865" s="39">
        <v>25</v>
      </c>
      <c r="AV865" s="39">
        <v>2</v>
      </c>
      <c r="AX865" s="40" t="s">
        <v>1731</v>
      </c>
      <c r="AY865" s="40" t="s">
        <v>1498</v>
      </c>
      <c r="AZ865" s="32" t="s">
        <v>70</v>
      </c>
      <c r="BA865" s="32" t="s">
        <v>1732</v>
      </c>
      <c r="BB865" s="32"/>
      <c r="BC865" s="44">
        <v>6155</v>
      </c>
      <c r="BD865" s="45">
        <v>40889</v>
      </c>
      <c r="BE865" s="45"/>
      <c r="BF865" s="46">
        <v>9728</v>
      </c>
      <c r="BG865" s="47">
        <v>40899</v>
      </c>
      <c r="BH865" s="48" t="s">
        <v>1641</v>
      </c>
      <c r="BI865" s="53" t="s">
        <v>1642</v>
      </c>
      <c r="BJ865" s="40" t="s">
        <v>73</v>
      </c>
      <c r="BK865" s="39" t="s">
        <v>1533</v>
      </c>
      <c r="BL865" s="39" t="s">
        <v>75</v>
      </c>
      <c r="BM865" s="37"/>
      <c r="BP865" s="32"/>
      <c r="BQ865" s="32"/>
      <c r="BR865" s="32"/>
      <c r="BS865" s="32"/>
      <c r="BT865" s="32"/>
      <c r="BU865" s="32"/>
      <c r="BV865" s="37"/>
      <c r="BW865" s="37"/>
      <c r="BX865" s="32"/>
      <c r="BY865" s="50"/>
      <c r="CE865" s="39"/>
      <c r="CF865" s="39"/>
      <c r="CG865" s="39"/>
      <c r="CH865" s="39"/>
      <c r="CI865" s="39"/>
      <c r="CJ865" s="39"/>
    </row>
    <row r="866" spans="1:88" ht="23.25" customHeight="1" x14ac:dyDescent="0.2">
      <c r="A866" s="32">
        <v>108</v>
      </c>
      <c r="B866" s="32">
        <v>2011</v>
      </c>
      <c r="C866" s="38" t="s">
        <v>2713</v>
      </c>
      <c r="D866" s="32">
        <v>1</v>
      </c>
      <c r="F866" s="39">
        <v>872</v>
      </c>
      <c r="J866" s="40" t="s">
        <v>2571</v>
      </c>
      <c r="K866" s="39">
        <v>1</v>
      </c>
      <c r="L866" s="39">
        <v>1</v>
      </c>
      <c r="O866" s="39">
        <v>31</v>
      </c>
      <c r="P866" s="39">
        <v>1</v>
      </c>
      <c r="Q866" s="39">
        <v>2</v>
      </c>
      <c r="T866" s="13" t="s">
        <v>2572</v>
      </c>
      <c r="U866" s="51">
        <v>40900</v>
      </c>
      <c r="V866" s="51">
        <v>40900</v>
      </c>
      <c r="W866" s="51">
        <v>41006</v>
      </c>
      <c r="Z866" s="42">
        <v>8623160</v>
      </c>
      <c r="AA866" s="38" t="s">
        <v>2711</v>
      </c>
      <c r="AB866" s="38">
        <v>1</v>
      </c>
      <c r="AC866" s="38" t="s">
        <v>2712</v>
      </c>
      <c r="AH866" s="38" t="s">
        <v>2710</v>
      </c>
      <c r="AI866" s="43">
        <v>105</v>
      </c>
      <c r="AO866" s="39">
        <v>1</v>
      </c>
      <c r="AP866" s="40" t="s">
        <v>1496</v>
      </c>
      <c r="AT866" s="39">
        <v>25</v>
      </c>
      <c r="AU866" s="39">
        <v>25</v>
      </c>
      <c r="AV866" s="39">
        <v>2</v>
      </c>
      <c r="AX866" s="40" t="s">
        <v>2508</v>
      </c>
      <c r="AY866" s="58" t="s">
        <v>2495</v>
      </c>
      <c r="AZ866" s="32" t="s">
        <v>1534</v>
      </c>
      <c r="BA866" s="32" t="s">
        <v>2573</v>
      </c>
      <c r="BB866" s="32"/>
      <c r="BC866" s="44">
        <v>5616</v>
      </c>
      <c r="BD866" s="45">
        <v>40851</v>
      </c>
      <c r="BE866" s="45"/>
      <c r="BF866" s="46">
        <v>9834</v>
      </c>
      <c r="BG866" s="47">
        <v>40900</v>
      </c>
      <c r="BH866" s="48" t="s">
        <v>1803</v>
      </c>
      <c r="BI866" s="53" t="s">
        <v>1804</v>
      </c>
      <c r="BJ866" s="40" t="s">
        <v>73</v>
      </c>
      <c r="BK866" s="39" t="s">
        <v>1533</v>
      </c>
      <c r="BL866" s="39" t="s">
        <v>75</v>
      </c>
      <c r="BM866" s="37"/>
      <c r="BP866" s="32"/>
      <c r="BQ866" s="32"/>
      <c r="BR866" s="32"/>
      <c r="BS866" s="32"/>
      <c r="BT866" s="32"/>
      <c r="BU866" s="32"/>
      <c r="BV866" s="32"/>
      <c r="BW866" s="37"/>
      <c r="BX866" s="32"/>
      <c r="BY866" s="50"/>
      <c r="CE866" s="39"/>
      <c r="CF866" s="39"/>
      <c r="CG866" s="39"/>
      <c r="CH866" s="39"/>
      <c r="CI866" s="39"/>
      <c r="CJ866" s="39"/>
    </row>
    <row r="867" spans="1:88" ht="23.25" customHeight="1" x14ac:dyDescent="0.2">
      <c r="A867" s="32">
        <v>108</v>
      </c>
      <c r="B867" s="32">
        <v>2011</v>
      </c>
      <c r="C867" s="38" t="s">
        <v>2713</v>
      </c>
      <c r="D867" s="32">
        <v>1</v>
      </c>
      <c r="F867" s="39">
        <v>873</v>
      </c>
      <c r="J867" s="40" t="s">
        <v>2564</v>
      </c>
      <c r="K867" s="39">
        <v>1</v>
      </c>
      <c r="L867" s="39">
        <v>1</v>
      </c>
      <c r="O867" s="39">
        <v>33</v>
      </c>
      <c r="P867" s="39">
        <v>1</v>
      </c>
      <c r="Q867" s="39">
        <v>2</v>
      </c>
      <c r="T867" s="13" t="s">
        <v>2565</v>
      </c>
      <c r="U867" s="51">
        <v>40900</v>
      </c>
      <c r="V867" s="51">
        <v>40900</v>
      </c>
      <c r="W867" s="51">
        <v>40991</v>
      </c>
      <c r="Z867" s="42">
        <v>3695640</v>
      </c>
      <c r="AA867" s="38" t="s">
        <v>2711</v>
      </c>
      <c r="AB867" s="38">
        <v>1</v>
      </c>
      <c r="AC867" s="38" t="s">
        <v>2712</v>
      </c>
      <c r="AH867" s="38" t="s">
        <v>2710</v>
      </c>
      <c r="AI867" s="43">
        <v>90</v>
      </c>
      <c r="AO867" s="39">
        <v>1</v>
      </c>
      <c r="AP867" s="40" t="s">
        <v>1524</v>
      </c>
      <c r="AT867" s="39">
        <v>25</v>
      </c>
      <c r="AU867" s="39">
        <v>25</v>
      </c>
      <c r="AV867" s="39">
        <v>2</v>
      </c>
      <c r="AX867" s="40" t="s">
        <v>1596</v>
      </c>
      <c r="AY867" s="58" t="s">
        <v>1495</v>
      </c>
      <c r="AZ867" s="32" t="s">
        <v>1548</v>
      </c>
      <c r="BA867" s="32" t="s">
        <v>2566</v>
      </c>
      <c r="BB867" s="32"/>
      <c r="BC867" s="44">
        <v>5096</v>
      </c>
      <c r="BD867" s="45">
        <v>40819</v>
      </c>
      <c r="BE867" s="45"/>
      <c r="BF867" s="46">
        <v>9782</v>
      </c>
      <c r="BG867" s="47">
        <v>40900</v>
      </c>
      <c r="BH867" s="48" t="s">
        <v>1611</v>
      </c>
      <c r="BI867" s="53" t="s">
        <v>2567</v>
      </c>
      <c r="BJ867" s="40" t="s">
        <v>73</v>
      </c>
      <c r="BK867" s="39" t="s">
        <v>1533</v>
      </c>
      <c r="BL867" s="39" t="s">
        <v>75</v>
      </c>
      <c r="BM867" s="37"/>
      <c r="BP867" s="32"/>
      <c r="BQ867" s="32"/>
      <c r="BR867" s="32"/>
      <c r="BS867" s="32"/>
      <c r="BT867" s="32"/>
      <c r="BU867" s="32"/>
      <c r="BV867" s="32"/>
      <c r="BW867" s="37"/>
      <c r="BX867" s="32"/>
      <c r="BY867" s="50"/>
      <c r="CE867" s="39"/>
      <c r="CF867" s="39"/>
      <c r="CG867" s="39"/>
      <c r="CH867" s="39"/>
      <c r="CI867" s="39"/>
      <c r="CJ867" s="39"/>
    </row>
    <row r="868" spans="1:88" ht="23.25" customHeight="1" x14ac:dyDescent="0.2">
      <c r="A868" s="32">
        <v>108</v>
      </c>
      <c r="B868" s="32">
        <v>2011</v>
      </c>
      <c r="C868" s="38" t="s">
        <v>2713</v>
      </c>
      <c r="D868" s="32">
        <v>1</v>
      </c>
      <c r="F868" s="39">
        <v>874</v>
      </c>
      <c r="J868" s="40" t="s">
        <v>2568</v>
      </c>
      <c r="K868" s="39">
        <v>1</v>
      </c>
      <c r="L868" s="39">
        <v>1</v>
      </c>
      <c r="O868" s="39">
        <v>33</v>
      </c>
      <c r="P868" s="39">
        <v>1</v>
      </c>
      <c r="Q868" s="39">
        <v>2</v>
      </c>
      <c r="T868" s="20" t="s">
        <v>2569</v>
      </c>
      <c r="U868" s="51">
        <v>40900</v>
      </c>
      <c r="V868" s="51">
        <v>40900</v>
      </c>
      <c r="W868" s="51">
        <v>40932</v>
      </c>
      <c r="Z868" s="42">
        <v>3736703</v>
      </c>
      <c r="AA868" s="38" t="s">
        <v>2711</v>
      </c>
      <c r="AB868" s="38">
        <v>1</v>
      </c>
      <c r="AC868" s="38" t="s">
        <v>2712</v>
      </c>
      <c r="AH868" s="38" t="s">
        <v>2710</v>
      </c>
      <c r="AI868" s="43">
        <v>91</v>
      </c>
      <c r="AO868" s="39">
        <v>1</v>
      </c>
      <c r="AP868" s="58" t="s">
        <v>1495</v>
      </c>
      <c r="AT868" s="39">
        <v>25</v>
      </c>
      <c r="AU868" s="39">
        <v>25</v>
      </c>
      <c r="AV868" s="39">
        <v>2</v>
      </c>
      <c r="AX868" s="40" t="s">
        <v>1596</v>
      </c>
      <c r="AY868" s="58" t="s">
        <v>1495</v>
      </c>
      <c r="AZ868" s="32" t="s">
        <v>1548</v>
      </c>
      <c r="BA868" s="32" t="s">
        <v>2570</v>
      </c>
      <c r="BB868" s="32"/>
      <c r="BC868" s="44">
        <v>6229</v>
      </c>
      <c r="BD868" s="45">
        <v>40889</v>
      </c>
      <c r="BE868" s="45"/>
      <c r="BF868" s="46">
        <v>9780</v>
      </c>
      <c r="BG868" s="47">
        <v>40900</v>
      </c>
      <c r="BH868" s="48" t="s">
        <v>1598</v>
      </c>
      <c r="BI868" s="53" t="s">
        <v>1599</v>
      </c>
      <c r="BJ868" s="40" t="s">
        <v>73</v>
      </c>
      <c r="BK868" s="39" t="s">
        <v>74</v>
      </c>
      <c r="BL868" s="39" t="s">
        <v>75</v>
      </c>
      <c r="BM868" s="37"/>
      <c r="BP868" s="32"/>
      <c r="BQ868" s="32"/>
      <c r="BR868" s="32"/>
      <c r="BS868" s="32"/>
      <c r="BT868" s="32"/>
      <c r="BU868" s="32"/>
      <c r="BV868" s="32"/>
      <c r="BW868" s="37"/>
      <c r="BX868" s="32"/>
      <c r="BY868" s="50"/>
    </row>
    <row r="869" spans="1:88" ht="23.25" customHeight="1" x14ac:dyDescent="0.2">
      <c r="A869" s="32">
        <v>108</v>
      </c>
      <c r="B869" s="32">
        <v>2011</v>
      </c>
      <c r="C869" s="38" t="s">
        <v>2713</v>
      </c>
      <c r="D869" s="32">
        <v>1</v>
      </c>
      <c r="F869" s="39">
        <v>875</v>
      </c>
      <c r="J869" s="40" t="s">
        <v>2574</v>
      </c>
      <c r="K869" s="39">
        <v>1</v>
      </c>
      <c r="L869" s="39">
        <v>1</v>
      </c>
      <c r="O869" s="39">
        <v>33</v>
      </c>
      <c r="P869" s="39">
        <v>1</v>
      </c>
      <c r="Q869" s="39">
        <v>2</v>
      </c>
      <c r="T869" s="13" t="s">
        <v>2575</v>
      </c>
      <c r="U869" s="51">
        <v>40903</v>
      </c>
      <c r="V869" s="51">
        <v>40903</v>
      </c>
      <c r="W869" s="51">
        <v>40994</v>
      </c>
      <c r="Z869" s="42">
        <v>3695640</v>
      </c>
      <c r="AA869" s="38" t="s">
        <v>2711</v>
      </c>
      <c r="AB869" s="38">
        <v>1</v>
      </c>
      <c r="AC869" s="38" t="s">
        <v>2712</v>
      </c>
      <c r="AH869" s="38" t="s">
        <v>2710</v>
      </c>
      <c r="AI869" s="43">
        <v>90</v>
      </c>
      <c r="AO869" s="39">
        <v>1</v>
      </c>
      <c r="AP869" s="40" t="s">
        <v>1524</v>
      </c>
      <c r="AT869" s="39">
        <v>25</v>
      </c>
      <c r="AU869" s="39">
        <v>25</v>
      </c>
      <c r="AV869" s="39">
        <v>2</v>
      </c>
      <c r="AX869" s="40" t="s">
        <v>1596</v>
      </c>
      <c r="AY869" s="58" t="s">
        <v>1498</v>
      </c>
      <c r="AZ869" s="32" t="s">
        <v>1548</v>
      </c>
      <c r="BA869" s="32" t="s">
        <v>2576</v>
      </c>
      <c r="BB869" s="32"/>
      <c r="BC869" s="44">
        <v>5102</v>
      </c>
      <c r="BD869" s="45">
        <v>40819</v>
      </c>
      <c r="BE869" s="45"/>
      <c r="BF869" s="46">
        <v>9843</v>
      </c>
      <c r="BG869" s="47">
        <v>40903</v>
      </c>
      <c r="BH869" s="48" t="s">
        <v>1611</v>
      </c>
      <c r="BI869" s="53" t="s">
        <v>2567</v>
      </c>
      <c r="BJ869" s="40" t="s">
        <v>73</v>
      </c>
      <c r="BK869" s="39" t="s">
        <v>74</v>
      </c>
      <c r="BL869" s="39" t="s">
        <v>75</v>
      </c>
      <c r="BM869" s="37"/>
      <c r="BP869" s="32"/>
      <c r="BQ869" s="32"/>
      <c r="BR869" s="32"/>
      <c r="BS869" s="32"/>
      <c r="BT869" s="32"/>
      <c r="BU869" s="32"/>
      <c r="BV869" s="32"/>
      <c r="BW869" s="37"/>
      <c r="BX869" s="32"/>
      <c r="BY869" s="50"/>
      <c r="CE869" s="39"/>
      <c r="CF869" s="39"/>
      <c r="CG869" s="39"/>
      <c r="CH869" s="39"/>
      <c r="CI869" s="39"/>
      <c r="CJ869" s="39"/>
    </row>
    <row r="870" spans="1:88" ht="23.25" customHeight="1" x14ac:dyDescent="0.2">
      <c r="A870" s="32">
        <v>108</v>
      </c>
      <c r="B870" s="32">
        <v>2011</v>
      </c>
      <c r="C870" s="38" t="s">
        <v>2713</v>
      </c>
      <c r="D870" s="32">
        <v>1</v>
      </c>
      <c r="F870" s="39">
        <v>876</v>
      </c>
      <c r="J870" s="40" t="s">
        <v>2577</v>
      </c>
      <c r="K870" s="39">
        <v>1</v>
      </c>
      <c r="L870" s="39">
        <v>1</v>
      </c>
      <c r="O870" s="39">
        <v>31</v>
      </c>
      <c r="P870" s="39">
        <v>1</v>
      </c>
      <c r="Q870" s="39">
        <v>2</v>
      </c>
      <c r="T870" s="20" t="s">
        <v>2578</v>
      </c>
      <c r="U870" s="51">
        <v>40903</v>
      </c>
      <c r="V870" s="51">
        <v>40903</v>
      </c>
      <c r="W870" s="51">
        <v>40994</v>
      </c>
      <c r="Z870" s="42">
        <v>7391280</v>
      </c>
      <c r="AA870" s="38" t="s">
        <v>2711</v>
      </c>
      <c r="AB870" s="38">
        <v>1</v>
      </c>
      <c r="AC870" s="38" t="s">
        <v>2712</v>
      </c>
      <c r="AH870" s="38" t="s">
        <v>2710</v>
      </c>
      <c r="AI870" s="43">
        <v>90</v>
      </c>
      <c r="AO870" s="39">
        <v>1</v>
      </c>
      <c r="AP870" s="40" t="s">
        <v>1524</v>
      </c>
      <c r="AT870" s="39">
        <v>25</v>
      </c>
      <c r="AU870" s="39">
        <v>25</v>
      </c>
      <c r="AV870" s="39">
        <v>2</v>
      </c>
      <c r="AX870" s="40" t="s">
        <v>1596</v>
      </c>
      <c r="AY870" s="58" t="s">
        <v>1498</v>
      </c>
      <c r="AZ870" s="32" t="s">
        <v>1534</v>
      </c>
      <c r="BA870" s="32" t="s">
        <v>2579</v>
      </c>
      <c r="BB870" s="32"/>
      <c r="BC870" s="44">
        <v>5100</v>
      </c>
      <c r="BD870" s="45">
        <v>41185</v>
      </c>
      <c r="BE870" s="45"/>
      <c r="BF870" s="46">
        <v>9842</v>
      </c>
      <c r="BG870" s="47" t="s">
        <v>2580</v>
      </c>
      <c r="BH870" s="48" t="s">
        <v>1611</v>
      </c>
      <c r="BI870" s="53" t="s">
        <v>2567</v>
      </c>
      <c r="BJ870" s="40" t="s">
        <v>73</v>
      </c>
      <c r="BK870" s="39" t="s">
        <v>74</v>
      </c>
      <c r="BL870" s="39" t="s">
        <v>75</v>
      </c>
      <c r="BM870" s="37"/>
      <c r="BP870" s="32"/>
      <c r="BQ870" s="32"/>
      <c r="BR870" s="32"/>
      <c r="BS870" s="32"/>
      <c r="BT870" s="32"/>
      <c r="BU870" s="32"/>
      <c r="BV870" s="32"/>
      <c r="BW870" s="37"/>
      <c r="BX870" s="32"/>
      <c r="BY870" s="50"/>
      <c r="CE870" s="39"/>
      <c r="CF870" s="39"/>
      <c r="CG870" s="39"/>
      <c r="CH870" s="39"/>
      <c r="CI870" s="39"/>
      <c r="CJ870" s="39"/>
    </row>
    <row r="871" spans="1:88" ht="23.25" customHeight="1" x14ac:dyDescent="0.2">
      <c r="A871" s="32">
        <v>108</v>
      </c>
      <c r="B871" s="32">
        <v>2011</v>
      </c>
      <c r="C871" s="38" t="s">
        <v>2713</v>
      </c>
      <c r="D871" s="32">
        <v>1</v>
      </c>
      <c r="F871" s="39">
        <v>878</v>
      </c>
      <c r="J871" s="40" t="s">
        <v>189</v>
      </c>
      <c r="K871" s="39">
        <v>1</v>
      </c>
      <c r="L871" s="39">
        <v>1</v>
      </c>
      <c r="O871" s="39">
        <v>33</v>
      </c>
      <c r="P871" s="39">
        <v>1</v>
      </c>
      <c r="Q871" s="39">
        <v>2</v>
      </c>
      <c r="T871" s="17" t="s">
        <v>902</v>
      </c>
      <c r="U871" s="41">
        <v>40904</v>
      </c>
      <c r="V871" s="41">
        <v>40904</v>
      </c>
      <c r="W871" s="41">
        <v>40949</v>
      </c>
      <c r="Z871" s="42">
        <v>1847820</v>
      </c>
      <c r="AA871" s="38" t="s">
        <v>2711</v>
      </c>
      <c r="AB871" s="38">
        <v>1</v>
      </c>
      <c r="AC871" s="38" t="s">
        <v>2712</v>
      </c>
      <c r="AH871" s="38" t="s">
        <v>2710</v>
      </c>
      <c r="AI871" s="43">
        <v>45</v>
      </c>
      <c r="AO871" s="39">
        <v>1</v>
      </c>
      <c r="AP871" s="40" t="s">
        <v>1500</v>
      </c>
      <c r="AT871" s="39">
        <v>25</v>
      </c>
      <c r="AU871" s="39">
        <v>25</v>
      </c>
      <c r="AV871" s="39">
        <v>2</v>
      </c>
      <c r="AX871" s="40" t="s">
        <v>1569</v>
      </c>
      <c r="AY871" s="40" t="s">
        <v>1491</v>
      </c>
      <c r="AZ871" s="32" t="s">
        <v>1548</v>
      </c>
      <c r="BA871" s="32" t="s">
        <v>1549</v>
      </c>
      <c r="BB871" s="32"/>
      <c r="BC871" s="44">
        <v>6151</v>
      </c>
      <c r="BD871" s="45">
        <v>40884</v>
      </c>
      <c r="BE871" s="45"/>
      <c r="BF871" s="46">
        <v>9899</v>
      </c>
      <c r="BG871" s="47">
        <v>40904</v>
      </c>
      <c r="BH871" s="48" t="s">
        <v>1571</v>
      </c>
      <c r="BI871" s="53" t="s">
        <v>1572</v>
      </c>
      <c r="BJ871" s="40" t="s">
        <v>73</v>
      </c>
      <c r="BK871" s="39" t="s">
        <v>1533</v>
      </c>
      <c r="BL871" s="39" t="s">
        <v>75</v>
      </c>
      <c r="BM871" s="37"/>
      <c r="BP871" s="32"/>
      <c r="BQ871" s="32"/>
      <c r="BR871" s="32"/>
      <c r="BS871" s="32"/>
      <c r="BT871" s="32"/>
      <c r="BU871" s="32"/>
      <c r="BV871" s="37"/>
      <c r="BW871" s="37"/>
      <c r="BX871" s="32"/>
      <c r="BY871" s="50"/>
    </row>
    <row r="872" spans="1:88" ht="23.25" customHeight="1" x14ac:dyDescent="0.2">
      <c r="A872" s="32">
        <v>108</v>
      </c>
      <c r="B872" s="32">
        <v>2011</v>
      </c>
      <c r="C872" s="38" t="s">
        <v>2713</v>
      </c>
      <c r="D872" s="32">
        <v>1</v>
      </c>
      <c r="F872" s="39">
        <v>879</v>
      </c>
      <c r="J872" s="40" t="s">
        <v>2590</v>
      </c>
      <c r="K872" s="39">
        <v>1</v>
      </c>
      <c r="L872" s="39">
        <v>1</v>
      </c>
      <c r="O872" s="39">
        <v>33</v>
      </c>
      <c r="P872" s="39">
        <v>1</v>
      </c>
      <c r="Q872" s="39">
        <v>2</v>
      </c>
      <c r="T872" s="13" t="s">
        <v>2591</v>
      </c>
      <c r="U872" s="51">
        <v>40904</v>
      </c>
      <c r="V872" s="51">
        <v>40904</v>
      </c>
      <c r="W872" s="51">
        <v>40935</v>
      </c>
      <c r="Z872" s="42">
        <v>1606800</v>
      </c>
      <c r="AA872" s="38" t="s">
        <v>2711</v>
      </c>
      <c r="AB872" s="38">
        <v>1</v>
      </c>
      <c r="AC872" s="38" t="s">
        <v>2712</v>
      </c>
      <c r="AH872" s="38" t="s">
        <v>2710</v>
      </c>
      <c r="AI872" s="43">
        <v>30</v>
      </c>
      <c r="AO872" s="39">
        <v>1</v>
      </c>
      <c r="AP872" s="40" t="s">
        <v>1491</v>
      </c>
      <c r="AT872" s="39">
        <v>25</v>
      </c>
      <c r="AU872" s="39">
        <v>25</v>
      </c>
      <c r="AV872" s="39">
        <v>2</v>
      </c>
      <c r="AX872" s="40" t="s">
        <v>1569</v>
      </c>
      <c r="AY872" s="40" t="s">
        <v>1491</v>
      </c>
      <c r="AZ872" s="32" t="s">
        <v>70</v>
      </c>
      <c r="BA872" s="32" t="s">
        <v>2592</v>
      </c>
      <c r="BB872" s="32"/>
      <c r="BC872" s="44">
        <v>6482</v>
      </c>
      <c r="BD872" s="45">
        <v>40896</v>
      </c>
      <c r="BE872" s="45"/>
      <c r="BF872" s="32">
        <v>9900</v>
      </c>
      <c r="BG872" s="45">
        <v>40904</v>
      </c>
      <c r="BH872" s="48" t="s">
        <v>1571</v>
      </c>
      <c r="BI872" s="53" t="s">
        <v>1572</v>
      </c>
      <c r="BJ872" s="40" t="s">
        <v>73</v>
      </c>
      <c r="BK872" s="39" t="s">
        <v>74</v>
      </c>
      <c r="BL872" s="39" t="s">
        <v>75</v>
      </c>
      <c r="BM872" s="37"/>
      <c r="BP872" s="32"/>
      <c r="BQ872" s="32"/>
      <c r="BR872" s="32"/>
      <c r="BS872" s="32"/>
      <c r="BT872" s="32"/>
      <c r="BU872" s="32"/>
      <c r="BV872" s="32"/>
      <c r="BW872" s="37"/>
      <c r="BX872" s="32"/>
      <c r="BY872" s="50"/>
    </row>
    <row r="873" spans="1:88" ht="23.25" customHeight="1" x14ac:dyDescent="0.2">
      <c r="A873" s="32">
        <v>108</v>
      </c>
      <c r="B873" s="32">
        <v>2011</v>
      </c>
      <c r="C873" s="38" t="s">
        <v>2713</v>
      </c>
      <c r="D873" s="32">
        <v>1</v>
      </c>
      <c r="F873" s="39">
        <v>880</v>
      </c>
      <c r="J873" s="40" t="s">
        <v>2103</v>
      </c>
      <c r="K873" s="39">
        <v>1</v>
      </c>
      <c r="L873" s="39">
        <v>1</v>
      </c>
      <c r="O873" s="39">
        <v>31</v>
      </c>
      <c r="P873" s="39">
        <v>1</v>
      </c>
      <c r="Q873" s="39">
        <v>2</v>
      </c>
      <c r="T873" s="13" t="s">
        <v>2104</v>
      </c>
      <c r="U873" s="51">
        <v>40904</v>
      </c>
      <c r="V873" s="51">
        <v>40904</v>
      </c>
      <c r="W873" s="51">
        <v>40935</v>
      </c>
      <c r="Z873" s="42">
        <v>2463760</v>
      </c>
      <c r="AA873" s="38" t="s">
        <v>2711</v>
      </c>
      <c r="AB873" s="38">
        <v>1</v>
      </c>
      <c r="AC873" s="38" t="s">
        <v>2712</v>
      </c>
      <c r="AH873" s="38" t="s">
        <v>2710</v>
      </c>
      <c r="AI873" s="43">
        <v>30</v>
      </c>
      <c r="AO873" s="39">
        <v>1</v>
      </c>
      <c r="AP873" s="40" t="s">
        <v>1491</v>
      </c>
      <c r="AT873" s="39">
        <v>25</v>
      </c>
      <c r="AU873" s="39">
        <v>25</v>
      </c>
      <c r="AV873" s="39">
        <v>2</v>
      </c>
      <c r="AX873" s="40" t="s">
        <v>1569</v>
      </c>
      <c r="AY873" s="58" t="s">
        <v>2105</v>
      </c>
      <c r="AZ873" s="32" t="s">
        <v>1534</v>
      </c>
      <c r="BA873" s="32" t="s">
        <v>1657</v>
      </c>
      <c r="BB873" s="32"/>
      <c r="BC873" s="44">
        <v>6486</v>
      </c>
      <c r="BD873" s="45">
        <v>40896</v>
      </c>
      <c r="BE873" s="45"/>
      <c r="BF873" s="46">
        <v>9901</v>
      </c>
      <c r="BG873" s="47">
        <v>40904</v>
      </c>
      <c r="BH873" s="48" t="s">
        <v>1571</v>
      </c>
      <c r="BI873" s="53" t="s">
        <v>1572</v>
      </c>
      <c r="BJ873" s="40" t="s">
        <v>73</v>
      </c>
      <c r="BK873" s="39" t="s">
        <v>74</v>
      </c>
      <c r="BL873" s="39" t="s">
        <v>75</v>
      </c>
      <c r="BM873" s="37"/>
      <c r="BP873" s="32"/>
      <c r="BQ873" s="32"/>
      <c r="BR873" s="32"/>
      <c r="BS873" s="32"/>
      <c r="BT873" s="32"/>
      <c r="BU873" s="32"/>
      <c r="BV873" s="32"/>
      <c r="BW873" s="37"/>
      <c r="BX873" s="32"/>
      <c r="BY873" s="50"/>
    </row>
    <row r="874" spans="1:88" ht="23.25" customHeight="1" x14ac:dyDescent="0.2">
      <c r="A874" s="32">
        <v>108</v>
      </c>
      <c r="B874" s="32">
        <v>2011</v>
      </c>
      <c r="C874" s="38" t="s">
        <v>2713</v>
      </c>
      <c r="D874" s="32">
        <v>1</v>
      </c>
      <c r="F874" s="39">
        <v>881</v>
      </c>
      <c r="J874" s="40" t="s">
        <v>339</v>
      </c>
      <c r="K874" s="39">
        <v>1</v>
      </c>
      <c r="L874" s="39">
        <v>1</v>
      </c>
      <c r="O874" s="39">
        <v>33</v>
      </c>
      <c r="P874" s="39">
        <v>1</v>
      </c>
      <c r="Q874" s="39">
        <v>2</v>
      </c>
      <c r="T874" s="17" t="s">
        <v>1047</v>
      </c>
      <c r="U874" s="41">
        <v>40904</v>
      </c>
      <c r="V874" s="41">
        <v>40904</v>
      </c>
      <c r="W874" s="41">
        <v>40949</v>
      </c>
      <c r="Z874" s="42">
        <v>2410200</v>
      </c>
      <c r="AA874" s="38" t="s">
        <v>2711</v>
      </c>
      <c r="AB874" s="38">
        <v>1</v>
      </c>
      <c r="AC874" s="38" t="s">
        <v>2712</v>
      </c>
      <c r="AH874" s="38" t="s">
        <v>2710</v>
      </c>
      <c r="AI874" s="43">
        <v>45</v>
      </c>
      <c r="AO874" s="39">
        <v>1</v>
      </c>
      <c r="AP874" s="40" t="s">
        <v>1491</v>
      </c>
      <c r="AT874" s="39">
        <v>25</v>
      </c>
      <c r="AU874" s="39">
        <v>25</v>
      </c>
      <c r="AV874" s="39">
        <v>2</v>
      </c>
      <c r="AX874" s="40" t="s">
        <v>1569</v>
      </c>
      <c r="AY874" s="40" t="s">
        <v>1491</v>
      </c>
      <c r="AZ874" s="32" t="s">
        <v>70</v>
      </c>
      <c r="BA874" s="32" t="s">
        <v>1762</v>
      </c>
      <c r="BB874" s="32"/>
      <c r="BC874" s="44">
        <v>6485</v>
      </c>
      <c r="BD874" s="45">
        <v>40896</v>
      </c>
      <c r="BE874" s="45"/>
      <c r="BF874" s="46">
        <v>9902</v>
      </c>
      <c r="BG874" s="47">
        <v>40904</v>
      </c>
      <c r="BH874" s="48" t="s">
        <v>1571</v>
      </c>
      <c r="BI874" s="53" t="s">
        <v>1572</v>
      </c>
      <c r="BJ874" s="40" t="s">
        <v>73</v>
      </c>
      <c r="BK874" s="39" t="s">
        <v>1533</v>
      </c>
      <c r="BL874" s="39" t="s">
        <v>75</v>
      </c>
      <c r="BM874" s="37"/>
      <c r="BP874" s="32"/>
      <c r="BQ874" s="32"/>
      <c r="BR874" s="32"/>
      <c r="BS874" s="50"/>
      <c r="BT874" s="50"/>
      <c r="BU874" s="50"/>
      <c r="BV874" s="37"/>
      <c r="BW874" s="37"/>
      <c r="BX874" s="32"/>
      <c r="BY874" s="50"/>
    </row>
    <row r="875" spans="1:88" ht="23.25" customHeight="1" x14ac:dyDescent="0.2">
      <c r="A875" s="32">
        <v>108</v>
      </c>
      <c r="B875" s="32">
        <v>2011</v>
      </c>
      <c r="C875" s="38" t="s">
        <v>2713</v>
      </c>
      <c r="D875" s="32">
        <v>1</v>
      </c>
      <c r="F875" s="39">
        <v>882</v>
      </c>
      <c r="J875" s="40" t="s">
        <v>2593</v>
      </c>
      <c r="K875" s="39">
        <v>1</v>
      </c>
      <c r="L875" s="39">
        <v>1</v>
      </c>
      <c r="O875" s="39">
        <v>33</v>
      </c>
      <c r="P875" s="39">
        <v>1</v>
      </c>
      <c r="Q875" s="39">
        <v>2</v>
      </c>
      <c r="T875" s="13" t="s">
        <v>2594</v>
      </c>
      <c r="U875" s="51">
        <v>40904</v>
      </c>
      <c r="V875" s="51">
        <v>40904</v>
      </c>
      <c r="W875" s="51">
        <v>40935</v>
      </c>
      <c r="Z875" s="42">
        <v>1606800</v>
      </c>
      <c r="AA875" s="38" t="s">
        <v>2711</v>
      </c>
      <c r="AB875" s="38">
        <v>1</v>
      </c>
      <c r="AC875" s="38" t="s">
        <v>2712</v>
      </c>
      <c r="AH875" s="38" t="s">
        <v>2710</v>
      </c>
      <c r="AI875" s="43">
        <v>30</v>
      </c>
      <c r="AO875" s="39">
        <v>1</v>
      </c>
      <c r="AP875" s="40" t="s">
        <v>1491</v>
      </c>
      <c r="AT875" s="39">
        <v>25</v>
      </c>
      <c r="AU875" s="39">
        <v>25</v>
      </c>
      <c r="AV875" s="39">
        <v>2</v>
      </c>
      <c r="AX875" s="40" t="s">
        <v>1569</v>
      </c>
      <c r="AY875" s="40" t="s">
        <v>1491</v>
      </c>
      <c r="AZ875" s="32" t="s">
        <v>70</v>
      </c>
      <c r="BA875" s="32" t="s">
        <v>2595</v>
      </c>
      <c r="BB875" s="32"/>
      <c r="BC875" s="44">
        <v>6483</v>
      </c>
      <c r="BD875" s="45">
        <v>40896</v>
      </c>
      <c r="BE875" s="45"/>
      <c r="BF875" s="46">
        <v>9903</v>
      </c>
      <c r="BG875" s="47">
        <v>40904</v>
      </c>
      <c r="BH875" s="48" t="s">
        <v>1571</v>
      </c>
      <c r="BI875" s="53" t="s">
        <v>1572</v>
      </c>
      <c r="BJ875" s="40" t="s">
        <v>73</v>
      </c>
      <c r="BK875" s="39" t="s">
        <v>1533</v>
      </c>
      <c r="BL875" s="39" t="s">
        <v>75</v>
      </c>
      <c r="BM875" s="37"/>
      <c r="BP875" s="32"/>
      <c r="BQ875" s="32"/>
      <c r="BR875" s="32"/>
      <c r="BS875" s="32"/>
      <c r="BT875" s="32"/>
      <c r="BU875" s="32"/>
      <c r="BV875" s="32"/>
      <c r="BW875" s="37"/>
      <c r="BX875" s="32"/>
      <c r="BY875" s="50"/>
    </row>
    <row r="876" spans="1:88" ht="23.25" customHeight="1" x14ac:dyDescent="0.2">
      <c r="A876" s="32">
        <v>108</v>
      </c>
      <c r="B876" s="32">
        <v>2011</v>
      </c>
      <c r="C876" s="38" t="s">
        <v>2713</v>
      </c>
      <c r="D876" s="32">
        <v>1</v>
      </c>
      <c r="F876" s="39">
        <v>883</v>
      </c>
      <c r="J876" s="40" t="s">
        <v>2596</v>
      </c>
      <c r="K876" s="39">
        <v>1</v>
      </c>
      <c r="L876" s="39">
        <v>1</v>
      </c>
      <c r="O876" s="39">
        <v>33</v>
      </c>
      <c r="P876" s="39">
        <v>1</v>
      </c>
      <c r="Q876" s="39">
        <v>2</v>
      </c>
      <c r="T876" s="13" t="s">
        <v>2597</v>
      </c>
      <c r="U876" s="51">
        <v>40904</v>
      </c>
      <c r="V876" s="51">
        <v>40904</v>
      </c>
      <c r="W876" s="51">
        <v>40935</v>
      </c>
      <c r="Z876" s="42">
        <v>1606800</v>
      </c>
      <c r="AA876" s="38" t="s">
        <v>2711</v>
      </c>
      <c r="AB876" s="38">
        <v>1</v>
      </c>
      <c r="AC876" s="38" t="s">
        <v>2712</v>
      </c>
      <c r="AH876" s="38" t="s">
        <v>2710</v>
      </c>
      <c r="AI876" s="43">
        <v>30</v>
      </c>
      <c r="AO876" s="39">
        <v>1</v>
      </c>
      <c r="AP876" s="40" t="s">
        <v>1491</v>
      </c>
      <c r="AT876" s="39">
        <v>25</v>
      </c>
      <c r="AU876" s="39">
        <v>25</v>
      </c>
      <c r="AV876" s="39">
        <v>2</v>
      </c>
      <c r="AX876" s="40" t="s">
        <v>1569</v>
      </c>
      <c r="AY876" s="40" t="s">
        <v>1491</v>
      </c>
      <c r="AZ876" s="32" t="s">
        <v>70</v>
      </c>
      <c r="BA876" s="32" t="s">
        <v>2598</v>
      </c>
      <c r="BB876" s="32"/>
      <c r="BC876" s="44">
        <v>6484</v>
      </c>
      <c r="BD876" s="45">
        <v>40891</v>
      </c>
      <c r="BE876" s="45"/>
      <c r="BF876" s="46">
        <v>9904</v>
      </c>
      <c r="BG876" s="47">
        <v>40904</v>
      </c>
      <c r="BH876" s="48" t="s">
        <v>1571</v>
      </c>
      <c r="BI876" s="53" t="s">
        <v>1572</v>
      </c>
      <c r="BJ876" s="40" t="s">
        <v>73</v>
      </c>
      <c r="BK876" s="39" t="s">
        <v>74</v>
      </c>
      <c r="BL876" s="39" t="s">
        <v>75</v>
      </c>
      <c r="BM876" s="37"/>
      <c r="BP876" s="32"/>
      <c r="BQ876" s="32"/>
      <c r="BR876" s="32"/>
      <c r="BS876" s="32"/>
      <c r="BT876" s="32"/>
      <c r="BU876" s="32"/>
      <c r="BV876" s="32"/>
      <c r="BW876" s="37"/>
      <c r="BX876" s="32"/>
      <c r="BY876" s="50"/>
    </row>
    <row r="877" spans="1:88" ht="23.25" customHeight="1" x14ac:dyDescent="0.2">
      <c r="A877" s="32">
        <v>108</v>
      </c>
      <c r="B877" s="32">
        <v>2011</v>
      </c>
      <c r="C877" s="38" t="s">
        <v>2713</v>
      </c>
      <c r="D877" s="32">
        <v>1</v>
      </c>
      <c r="F877" s="39">
        <v>884</v>
      </c>
      <c r="J877" s="40" t="s">
        <v>471</v>
      </c>
      <c r="K877" s="39">
        <v>1</v>
      </c>
      <c r="L877" s="39">
        <v>1</v>
      </c>
      <c r="O877" s="39">
        <v>33</v>
      </c>
      <c r="P877" s="39">
        <v>1</v>
      </c>
      <c r="Q877" s="39">
        <v>2</v>
      </c>
      <c r="T877" s="13" t="s">
        <v>1440</v>
      </c>
      <c r="U877" s="51">
        <v>40904</v>
      </c>
      <c r="V877" s="51">
        <v>40904</v>
      </c>
      <c r="W877" s="51">
        <v>40938</v>
      </c>
      <c r="Z877" s="42">
        <v>1821040</v>
      </c>
      <c r="AA877" s="38" t="s">
        <v>2711</v>
      </c>
      <c r="AB877" s="38">
        <v>1</v>
      </c>
      <c r="AC877" s="38" t="s">
        <v>2712</v>
      </c>
      <c r="AH877" s="38" t="s">
        <v>2710</v>
      </c>
      <c r="AI877" s="43">
        <v>34</v>
      </c>
      <c r="AO877" s="39">
        <v>1</v>
      </c>
      <c r="AP877" s="40" t="s">
        <v>1491</v>
      </c>
      <c r="AT877" s="39">
        <v>25</v>
      </c>
      <c r="AU877" s="39">
        <v>25</v>
      </c>
      <c r="AV877" s="39">
        <v>2</v>
      </c>
      <c r="AX877" s="40" t="s">
        <v>1569</v>
      </c>
      <c r="AY877" s="58" t="s">
        <v>1491</v>
      </c>
      <c r="AZ877" s="32" t="s">
        <v>70</v>
      </c>
      <c r="BA877" s="32" t="s">
        <v>2023</v>
      </c>
      <c r="BB877" s="32"/>
      <c r="BC877" s="44">
        <v>6524</v>
      </c>
      <c r="BD877" s="45">
        <v>40897</v>
      </c>
      <c r="BE877" s="45"/>
      <c r="BF877" s="46">
        <v>9931</v>
      </c>
      <c r="BG877" s="47">
        <v>40904</v>
      </c>
      <c r="BH877" s="48" t="s">
        <v>1571</v>
      </c>
      <c r="BI877" s="53" t="s">
        <v>1572</v>
      </c>
      <c r="BJ877" s="40" t="s">
        <v>73</v>
      </c>
      <c r="BK877" s="39" t="s">
        <v>1533</v>
      </c>
      <c r="BL877" s="39" t="s">
        <v>75</v>
      </c>
      <c r="BM877" s="37"/>
      <c r="BP877" s="32"/>
      <c r="BQ877" s="32"/>
      <c r="BR877" s="32"/>
      <c r="BS877" s="50"/>
      <c r="BT877" s="50"/>
      <c r="BU877" s="50"/>
      <c r="BV877" s="32"/>
      <c r="BW877" s="37"/>
      <c r="BX877" s="32"/>
      <c r="BY877" s="50"/>
    </row>
    <row r="878" spans="1:88" ht="23.25" customHeight="1" x14ac:dyDescent="0.2">
      <c r="A878" s="32">
        <v>108</v>
      </c>
      <c r="B878" s="32">
        <v>2011</v>
      </c>
      <c r="C878" s="32">
        <v>4</v>
      </c>
      <c r="D878" s="32">
        <v>1</v>
      </c>
      <c r="F878" s="39">
        <v>885</v>
      </c>
      <c r="J878" s="40" t="s">
        <v>2380</v>
      </c>
      <c r="K878" s="39">
        <v>1</v>
      </c>
      <c r="L878" s="39">
        <v>1</v>
      </c>
      <c r="O878" s="39">
        <v>33</v>
      </c>
      <c r="P878" s="39">
        <v>1</v>
      </c>
      <c r="Q878" s="39">
        <v>2</v>
      </c>
      <c r="T878" s="12" t="s">
        <v>1092</v>
      </c>
      <c r="U878" s="51">
        <v>40904</v>
      </c>
      <c r="V878" s="51">
        <v>40904</v>
      </c>
      <c r="W878" s="51">
        <v>40948</v>
      </c>
      <c r="Z878" s="42">
        <v>2303080</v>
      </c>
      <c r="AA878" s="38" t="s">
        <v>2711</v>
      </c>
      <c r="AB878" s="38">
        <v>1</v>
      </c>
      <c r="AC878" s="38" t="s">
        <v>2712</v>
      </c>
      <c r="AH878" s="38" t="s">
        <v>2710</v>
      </c>
      <c r="AI878" s="39">
        <v>43</v>
      </c>
      <c r="AO878" s="39">
        <v>1</v>
      </c>
      <c r="AP878" s="40" t="s">
        <v>1491</v>
      </c>
      <c r="AT878" s="39">
        <v>25</v>
      </c>
      <c r="AU878" s="39">
        <v>25</v>
      </c>
      <c r="AV878" s="39">
        <v>2</v>
      </c>
      <c r="AX878" s="40" t="s">
        <v>1569</v>
      </c>
      <c r="AY878" s="40" t="s">
        <v>1491</v>
      </c>
      <c r="AZ878" s="32" t="s">
        <v>70</v>
      </c>
      <c r="BA878" s="32" t="s">
        <v>1805</v>
      </c>
      <c r="BB878" s="32"/>
      <c r="BC878" s="44">
        <v>6847</v>
      </c>
      <c r="BD878" s="45">
        <v>40896</v>
      </c>
      <c r="BE878" s="45"/>
      <c r="BF878" s="32">
        <v>9936</v>
      </c>
      <c r="BG878" s="45">
        <v>40904</v>
      </c>
      <c r="BH878" s="48" t="s">
        <v>1571</v>
      </c>
      <c r="BI878" s="53" t="s">
        <v>1572</v>
      </c>
      <c r="BJ878" s="40" t="s">
        <v>73</v>
      </c>
      <c r="BK878" s="39" t="s">
        <v>1533</v>
      </c>
      <c r="BL878" s="39" t="s">
        <v>75</v>
      </c>
      <c r="BM878" s="37"/>
      <c r="BP878" s="32"/>
      <c r="BQ878" s="32"/>
      <c r="BR878" s="32"/>
      <c r="BS878" s="32"/>
      <c r="BT878" s="32"/>
      <c r="BU878" s="32"/>
      <c r="BV878" s="32"/>
      <c r="BW878" s="37"/>
      <c r="BX878" s="32"/>
      <c r="BY878" s="50"/>
    </row>
    <row r="879" spans="1:88" ht="23.25" customHeight="1" x14ac:dyDescent="0.2">
      <c r="A879" s="32">
        <v>108</v>
      </c>
      <c r="B879" s="32">
        <v>2011</v>
      </c>
      <c r="C879" s="38" t="s">
        <v>2713</v>
      </c>
      <c r="D879" s="32">
        <v>1</v>
      </c>
      <c r="F879" s="39">
        <v>886</v>
      </c>
      <c r="J879" s="40" t="s">
        <v>2616</v>
      </c>
      <c r="K879" s="39">
        <v>1</v>
      </c>
      <c r="L879" s="39">
        <v>1</v>
      </c>
      <c r="O879" s="39">
        <v>33</v>
      </c>
      <c r="P879" s="39">
        <v>1</v>
      </c>
      <c r="Q879" s="39">
        <v>2</v>
      </c>
      <c r="T879" s="13" t="s">
        <v>2617</v>
      </c>
      <c r="U879" s="51">
        <v>40905</v>
      </c>
      <c r="V879" s="51">
        <v>40905</v>
      </c>
      <c r="W879" s="51">
        <v>41010</v>
      </c>
      <c r="Z879" s="42">
        <v>5623800</v>
      </c>
      <c r="AA879" s="38" t="s">
        <v>2711</v>
      </c>
      <c r="AB879" s="38">
        <v>1</v>
      </c>
      <c r="AC879" s="38" t="s">
        <v>2712</v>
      </c>
      <c r="AH879" s="38" t="s">
        <v>2710</v>
      </c>
      <c r="AI879" s="43">
        <v>105</v>
      </c>
      <c r="AO879" s="39">
        <v>1</v>
      </c>
      <c r="AP879" s="40" t="s">
        <v>1496</v>
      </c>
      <c r="AT879" s="39">
        <v>25</v>
      </c>
      <c r="AU879" s="39">
        <v>25</v>
      </c>
      <c r="AV879" s="39">
        <v>2</v>
      </c>
      <c r="AX879" s="40" t="s">
        <v>2508</v>
      </c>
      <c r="AY879" s="58" t="s">
        <v>2495</v>
      </c>
      <c r="AZ879" s="32" t="s">
        <v>1548</v>
      </c>
      <c r="BA879" s="32" t="s">
        <v>2619</v>
      </c>
      <c r="BB879" s="32"/>
      <c r="BC879" s="44">
        <v>6277</v>
      </c>
      <c r="BD879" s="45">
        <v>40890</v>
      </c>
      <c r="BE879" s="45"/>
      <c r="BF879" s="46">
        <v>9974</v>
      </c>
      <c r="BG879" s="47">
        <v>40905</v>
      </c>
      <c r="BH879" s="48" t="s">
        <v>1803</v>
      </c>
      <c r="BI879" s="53" t="s">
        <v>1804</v>
      </c>
      <c r="BJ879" s="40" t="s">
        <v>73</v>
      </c>
      <c r="BK879" s="39" t="s">
        <v>1533</v>
      </c>
      <c r="BL879" s="39" t="s">
        <v>75</v>
      </c>
      <c r="BM879" s="37"/>
      <c r="BP879" s="32"/>
      <c r="BQ879" s="32"/>
      <c r="BR879" s="32"/>
      <c r="BS879" s="32"/>
      <c r="BT879" s="32"/>
      <c r="BU879" s="32"/>
      <c r="BV879" s="32"/>
      <c r="BW879" s="37"/>
      <c r="BX879" s="32"/>
      <c r="BY879" s="50"/>
      <c r="CE879" s="39"/>
      <c r="CF879" s="39"/>
      <c r="CG879" s="39"/>
      <c r="CH879" s="39"/>
      <c r="CI879" s="39"/>
      <c r="CJ879" s="39"/>
    </row>
    <row r="880" spans="1:88" ht="23.25" customHeight="1" x14ac:dyDescent="0.2">
      <c r="A880" s="32">
        <v>108</v>
      </c>
      <c r="B880" s="32">
        <v>2011</v>
      </c>
      <c r="C880" s="38" t="s">
        <v>2713</v>
      </c>
      <c r="D880" s="32">
        <v>1</v>
      </c>
      <c r="F880" s="39">
        <v>887</v>
      </c>
      <c r="J880" s="40" t="s">
        <v>2618</v>
      </c>
      <c r="K880" s="39">
        <v>1</v>
      </c>
      <c r="L880" s="39">
        <v>1</v>
      </c>
      <c r="O880" s="39">
        <v>33</v>
      </c>
      <c r="P880" s="39">
        <v>1</v>
      </c>
      <c r="Q880" s="39">
        <v>2</v>
      </c>
      <c r="T880" s="13" t="s">
        <v>2617</v>
      </c>
      <c r="U880" s="51">
        <v>40905</v>
      </c>
      <c r="V880" s="51">
        <v>40905</v>
      </c>
      <c r="W880" s="51">
        <v>41010</v>
      </c>
      <c r="Z880" s="42">
        <v>5623800</v>
      </c>
      <c r="AA880" s="38" t="s">
        <v>2711</v>
      </c>
      <c r="AB880" s="38">
        <v>1</v>
      </c>
      <c r="AC880" s="38" t="s">
        <v>2712</v>
      </c>
      <c r="AH880" s="38" t="s">
        <v>2710</v>
      </c>
      <c r="AI880" s="43">
        <v>105</v>
      </c>
      <c r="AO880" s="39">
        <v>1</v>
      </c>
      <c r="AP880" s="40" t="s">
        <v>1496</v>
      </c>
      <c r="AT880" s="39">
        <v>25</v>
      </c>
      <c r="AU880" s="39">
        <v>25</v>
      </c>
      <c r="AV880" s="39">
        <v>2</v>
      </c>
      <c r="AX880" s="40" t="s">
        <v>2508</v>
      </c>
      <c r="AY880" s="58" t="s">
        <v>2495</v>
      </c>
      <c r="AZ880" s="32" t="s">
        <v>1548</v>
      </c>
      <c r="BA880" s="32" t="s">
        <v>2619</v>
      </c>
      <c r="BB880" s="32"/>
      <c r="BC880" s="44">
        <v>6279</v>
      </c>
      <c r="BD880" s="45">
        <v>40890</v>
      </c>
      <c r="BE880" s="45"/>
      <c r="BF880" s="46">
        <v>9977</v>
      </c>
      <c r="BG880" s="47">
        <v>40905</v>
      </c>
      <c r="BH880" s="48" t="s">
        <v>1803</v>
      </c>
      <c r="BI880" s="53" t="s">
        <v>1804</v>
      </c>
      <c r="BJ880" s="40" t="s">
        <v>73</v>
      </c>
      <c r="BK880" s="39" t="s">
        <v>1533</v>
      </c>
      <c r="BL880" s="39" t="s">
        <v>75</v>
      </c>
      <c r="BM880" s="37"/>
      <c r="BP880" s="32"/>
      <c r="BQ880" s="32"/>
      <c r="BR880" s="32"/>
      <c r="BS880" s="32"/>
      <c r="BT880" s="32"/>
      <c r="BU880" s="32"/>
      <c r="BV880" s="32"/>
      <c r="BW880" s="37"/>
      <c r="BX880" s="32"/>
      <c r="BY880" s="50"/>
      <c r="CE880" s="39"/>
      <c r="CF880" s="39"/>
      <c r="CG880" s="39"/>
      <c r="CH880" s="39"/>
      <c r="CI880" s="39"/>
      <c r="CJ880" s="39"/>
    </row>
    <row r="881" spans="1:88" ht="23.25" customHeight="1" x14ac:dyDescent="0.2">
      <c r="A881" s="32">
        <v>108</v>
      </c>
      <c r="B881" s="32">
        <v>2011</v>
      </c>
      <c r="C881" s="38" t="s">
        <v>2713</v>
      </c>
      <c r="D881" s="32">
        <v>1</v>
      </c>
      <c r="F881" s="39">
        <v>888</v>
      </c>
      <c r="J881" s="40" t="s">
        <v>2620</v>
      </c>
      <c r="K881" s="39">
        <v>1</v>
      </c>
      <c r="L881" s="39">
        <v>1</v>
      </c>
      <c r="O881" s="39">
        <v>33</v>
      </c>
      <c r="P881" s="39">
        <v>1</v>
      </c>
      <c r="Q881" s="39">
        <v>2</v>
      </c>
      <c r="T881" s="13" t="s">
        <v>2617</v>
      </c>
      <c r="U881" s="51">
        <v>40905</v>
      </c>
      <c r="V881" s="51">
        <v>40905</v>
      </c>
      <c r="W881" s="51">
        <v>41010</v>
      </c>
      <c r="Z881" s="42">
        <v>5623800</v>
      </c>
      <c r="AA881" s="38" t="s">
        <v>2711</v>
      </c>
      <c r="AB881" s="38">
        <v>1</v>
      </c>
      <c r="AC881" s="38" t="s">
        <v>2712</v>
      </c>
      <c r="AH881" s="38" t="s">
        <v>2710</v>
      </c>
      <c r="AI881" s="43">
        <v>105</v>
      </c>
      <c r="AO881" s="39">
        <v>1</v>
      </c>
      <c r="AP881" s="40" t="s">
        <v>1496</v>
      </c>
      <c r="AT881" s="39">
        <v>25</v>
      </c>
      <c r="AU881" s="39">
        <v>25</v>
      </c>
      <c r="AV881" s="39">
        <v>2</v>
      </c>
      <c r="AX881" s="40" t="s">
        <v>2508</v>
      </c>
      <c r="AY881" s="58" t="s">
        <v>2495</v>
      </c>
      <c r="AZ881" s="32" t="s">
        <v>1548</v>
      </c>
      <c r="BA881" s="32" t="s">
        <v>2619</v>
      </c>
      <c r="BB881" s="32"/>
      <c r="BC881" s="44">
        <v>6276</v>
      </c>
      <c r="BD881" s="45">
        <v>40890</v>
      </c>
      <c r="BE881" s="45"/>
      <c r="BF881" s="46">
        <v>9976</v>
      </c>
      <c r="BG881" s="47">
        <v>40905</v>
      </c>
      <c r="BH881" s="48" t="s">
        <v>1803</v>
      </c>
      <c r="BI881" s="53" t="s">
        <v>1804</v>
      </c>
      <c r="BJ881" s="40" t="s">
        <v>73</v>
      </c>
      <c r="BK881" s="39" t="s">
        <v>74</v>
      </c>
      <c r="BL881" s="39" t="s">
        <v>75</v>
      </c>
      <c r="BM881" s="37"/>
      <c r="BP881" s="32"/>
      <c r="BQ881" s="32"/>
      <c r="BR881" s="32"/>
      <c r="BS881" s="32"/>
      <c r="BT881" s="32"/>
      <c r="BU881" s="32"/>
      <c r="BV881" s="32"/>
      <c r="BW881" s="37"/>
      <c r="BX881" s="32"/>
      <c r="BY881" s="50"/>
      <c r="CE881" s="39"/>
      <c r="CF881" s="39"/>
      <c r="CG881" s="39"/>
      <c r="CH881" s="39"/>
      <c r="CI881" s="39"/>
      <c r="CJ881" s="39"/>
    </row>
    <row r="882" spans="1:88" ht="23.25" customHeight="1" x14ac:dyDescent="0.2">
      <c r="A882" s="32">
        <v>108</v>
      </c>
      <c r="B882" s="32">
        <v>2011</v>
      </c>
      <c r="C882" s="38" t="s">
        <v>2713</v>
      </c>
      <c r="D882" s="32">
        <v>1</v>
      </c>
      <c r="F882" s="39">
        <v>889</v>
      </c>
      <c r="J882" s="40" t="s">
        <v>2621</v>
      </c>
      <c r="K882" s="39">
        <v>1</v>
      </c>
      <c r="L882" s="39">
        <v>1</v>
      </c>
      <c r="O882" s="39">
        <v>31</v>
      </c>
      <c r="P882" s="39">
        <v>1</v>
      </c>
      <c r="Q882" s="39">
        <v>2</v>
      </c>
      <c r="T882" s="13" t="s">
        <v>2622</v>
      </c>
      <c r="U882" s="51">
        <v>40905</v>
      </c>
      <c r="V882" s="51">
        <v>40905</v>
      </c>
      <c r="W882" s="51">
        <v>41010</v>
      </c>
      <c r="Z882" s="42">
        <v>8623160</v>
      </c>
      <c r="AA882" s="38" t="s">
        <v>2711</v>
      </c>
      <c r="AB882" s="38">
        <v>1</v>
      </c>
      <c r="AC882" s="38" t="s">
        <v>2712</v>
      </c>
      <c r="AH882" s="38" t="s">
        <v>2710</v>
      </c>
      <c r="AI882" s="43">
        <v>105</v>
      </c>
      <c r="AO882" s="39">
        <v>1</v>
      </c>
      <c r="AP882" s="40" t="s">
        <v>1496</v>
      </c>
      <c r="AT882" s="39">
        <v>25</v>
      </c>
      <c r="AU882" s="39">
        <v>25</v>
      </c>
      <c r="AV882" s="39">
        <v>2</v>
      </c>
      <c r="AX882" s="40" t="s">
        <v>2508</v>
      </c>
      <c r="AY882" s="58" t="s">
        <v>2495</v>
      </c>
      <c r="AZ882" s="32" t="s">
        <v>1534</v>
      </c>
      <c r="BA882" s="32" t="s">
        <v>2623</v>
      </c>
      <c r="BB882" s="32"/>
      <c r="BC882" s="44">
        <v>5614</v>
      </c>
      <c r="BD882" s="45">
        <v>40851</v>
      </c>
      <c r="BE882" s="45"/>
      <c r="BF882" s="46">
        <v>9975</v>
      </c>
      <c r="BG882" s="47">
        <v>40905</v>
      </c>
      <c r="BH882" s="48" t="s">
        <v>1803</v>
      </c>
      <c r="BI882" s="53" t="s">
        <v>1804</v>
      </c>
      <c r="BJ882" s="40" t="s">
        <v>73</v>
      </c>
      <c r="BK882" s="39" t="s">
        <v>74</v>
      </c>
      <c r="BL882" s="39" t="s">
        <v>75</v>
      </c>
      <c r="BM882" s="37"/>
      <c r="BP882" s="32"/>
      <c r="BQ882" s="32"/>
      <c r="BR882" s="32"/>
      <c r="BS882" s="32"/>
      <c r="BT882" s="32"/>
      <c r="BU882" s="32"/>
      <c r="BV882" s="32"/>
      <c r="BW882" s="37"/>
      <c r="BX882" s="32"/>
      <c r="BY882" s="50"/>
      <c r="CE882" s="39"/>
      <c r="CF882" s="39"/>
      <c r="CG882" s="39"/>
      <c r="CH882" s="39"/>
      <c r="CI882" s="39"/>
      <c r="CJ882" s="39"/>
    </row>
    <row r="883" spans="1:88" ht="23.25" customHeight="1" x14ac:dyDescent="0.2">
      <c r="A883" s="32">
        <v>108</v>
      </c>
      <c r="B883" s="32">
        <v>2011</v>
      </c>
      <c r="C883" s="38" t="s">
        <v>2713</v>
      </c>
      <c r="D883" s="32">
        <v>1</v>
      </c>
      <c r="F883" s="39">
        <v>890</v>
      </c>
      <c r="J883" s="40" t="s">
        <v>2624</v>
      </c>
      <c r="K883" s="39">
        <v>1</v>
      </c>
      <c r="L883" s="39">
        <v>1</v>
      </c>
      <c r="O883" s="39">
        <v>31</v>
      </c>
      <c r="P883" s="39">
        <v>1</v>
      </c>
      <c r="Q883" s="39">
        <v>2</v>
      </c>
      <c r="T883" s="13" t="s">
        <v>2625</v>
      </c>
      <c r="U883" s="51">
        <v>40905</v>
      </c>
      <c r="V883" s="51">
        <v>40905</v>
      </c>
      <c r="W883" s="51">
        <v>41027</v>
      </c>
      <c r="Z883" s="42">
        <v>9855040</v>
      </c>
      <c r="AA883" s="38" t="s">
        <v>2711</v>
      </c>
      <c r="AB883" s="38">
        <v>1</v>
      </c>
      <c r="AC883" s="38" t="s">
        <v>2712</v>
      </c>
      <c r="AH883" s="38" t="s">
        <v>2710</v>
      </c>
      <c r="AI883" s="43">
        <v>120</v>
      </c>
      <c r="AO883" s="39">
        <v>1</v>
      </c>
      <c r="AP883" s="58" t="s">
        <v>1495</v>
      </c>
      <c r="AT883" s="39">
        <v>25</v>
      </c>
      <c r="AU883" s="39">
        <v>25</v>
      </c>
      <c r="AV883" s="39">
        <v>2</v>
      </c>
      <c r="AX883" s="40" t="s">
        <v>1596</v>
      </c>
      <c r="AY883" s="58" t="s">
        <v>1495</v>
      </c>
      <c r="AZ883" s="32" t="s">
        <v>1534</v>
      </c>
      <c r="BA883" s="32" t="s">
        <v>1929</v>
      </c>
      <c r="BB883" s="32"/>
      <c r="BC883" s="44">
        <v>6449</v>
      </c>
      <c r="BD883" s="45">
        <v>40893</v>
      </c>
      <c r="BE883" s="45"/>
      <c r="BF883" s="46">
        <v>9980</v>
      </c>
      <c r="BG883" s="47">
        <v>40905</v>
      </c>
      <c r="BH883" s="48" t="s">
        <v>1598</v>
      </c>
      <c r="BI883" s="53" t="s">
        <v>1599</v>
      </c>
      <c r="BJ883" s="40" t="s">
        <v>73</v>
      </c>
      <c r="BK883" s="39" t="s">
        <v>74</v>
      </c>
      <c r="BL883" s="39" t="s">
        <v>75</v>
      </c>
      <c r="BM883" s="37"/>
      <c r="BP883" s="32"/>
      <c r="BQ883" s="32"/>
      <c r="BR883" s="32"/>
      <c r="BS883" s="32"/>
      <c r="BT883" s="32"/>
      <c r="BU883" s="32"/>
      <c r="BV883" s="32"/>
      <c r="BW883" s="37"/>
      <c r="BX883" s="32"/>
      <c r="BY883" s="50"/>
    </row>
    <row r="884" spans="1:88" ht="23.25" customHeight="1" x14ac:dyDescent="0.2">
      <c r="A884" s="32">
        <v>108</v>
      </c>
      <c r="B884" s="32">
        <v>2011</v>
      </c>
      <c r="C884" s="38" t="s">
        <v>2713</v>
      </c>
      <c r="D884" s="32">
        <v>1</v>
      </c>
      <c r="F884" s="39">
        <v>891</v>
      </c>
      <c r="J884" s="40" t="s">
        <v>2626</v>
      </c>
      <c r="K884" s="39">
        <v>1</v>
      </c>
      <c r="L884" s="39">
        <v>1</v>
      </c>
      <c r="O884" s="39">
        <v>31</v>
      </c>
      <c r="P884" s="39">
        <v>1</v>
      </c>
      <c r="Q884" s="39">
        <v>2</v>
      </c>
      <c r="T884" s="13" t="s">
        <v>2627</v>
      </c>
      <c r="U884" s="51">
        <v>40905</v>
      </c>
      <c r="V884" s="51">
        <v>40905</v>
      </c>
      <c r="W884" s="51">
        <v>41027</v>
      </c>
      <c r="Z884" s="42">
        <v>9855040</v>
      </c>
      <c r="AA884" s="38" t="s">
        <v>2711</v>
      </c>
      <c r="AB884" s="38">
        <v>1</v>
      </c>
      <c r="AC884" s="38" t="s">
        <v>2712</v>
      </c>
      <c r="AH884" s="38" t="s">
        <v>2710</v>
      </c>
      <c r="AI884" s="43">
        <v>120</v>
      </c>
      <c r="AO884" s="39">
        <v>1</v>
      </c>
      <c r="AP884" s="58" t="s">
        <v>1495</v>
      </c>
      <c r="AT884" s="39">
        <v>25</v>
      </c>
      <c r="AU884" s="39">
        <v>25</v>
      </c>
      <c r="AV884" s="39">
        <v>2</v>
      </c>
      <c r="AX884" s="40" t="s">
        <v>1596</v>
      </c>
      <c r="AY884" s="58" t="s">
        <v>1495</v>
      </c>
      <c r="AZ884" s="32" t="s">
        <v>1534</v>
      </c>
      <c r="BA884" s="32" t="s">
        <v>2628</v>
      </c>
      <c r="BB884" s="32"/>
      <c r="BC884" s="44">
        <v>6448</v>
      </c>
      <c r="BD884" s="45">
        <v>40893</v>
      </c>
      <c r="BE884" s="45"/>
      <c r="BF884" s="46">
        <v>9981</v>
      </c>
      <c r="BG884" s="47">
        <v>40905</v>
      </c>
      <c r="BH884" s="48" t="s">
        <v>1598</v>
      </c>
      <c r="BI884" s="53" t="s">
        <v>1599</v>
      </c>
      <c r="BJ884" s="40" t="s">
        <v>73</v>
      </c>
      <c r="BK884" s="39" t="s">
        <v>74</v>
      </c>
      <c r="BL884" s="39" t="s">
        <v>75</v>
      </c>
      <c r="BM884" s="37"/>
      <c r="BP884" s="32"/>
      <c r="BQ884" s="32"/>
      <c r="BR884" s="32"/>
      <c r="BS884" s="32"/>
      <c r="BT884" s="32"/>
      <c r="BU884" s="32"/>
      <c r="BV884" s="32"/>
      <c r="BW884" s="37"/>
      <c r="BX884" s="32"/>
      <c r="BY884" s="50"/>
    </row>
    <row r="885" spans="1:88" ht="23.25" customHeight="1" x14ac:dyDescent="0.2">
      <c r="A885" s="32">
        <v>108</v>
      </c>
      <c r="B885" s="32">
        <v>2011</v>
      </c>
      <c r="C885" s="38" t="s">
        <v>2713</v>
      </c>
      <c r="D885" s="32">
        <v>1</v>
      </c>
      <c r="F885" s="39">
        <v>892</v>
      </c>
      <c r="J885" s="40" t="s">
        <v>2629</v>
      </c>
      <c r="K885" s="39">
        <v>1</v>
      </c>
      <c r="L885" s="39">
        <v>1</v>
      </c>
      <c r="O885" s="39">
        <v>33</v>
      </c>
      <c r="P885" s="39">
        <v>1</v>
      </c>
      <c r="Q885" s="39">
        <v>2</v>
      </c>
      <c r="T885" s="13" t="s">
        <v>2630</v>
      </c>
      <c r="U885" s="51">
        <v>40905</v>
      </c>
      <c r="V885" s="51">
        <v>40905</v>
      </c>
      <c r="W885" s="51">
        <v>41013</v>
      </c>
      <c r="Z885" s="42">
        <v>4393694</v>
      </c>
      <c r="AA885" s="38" t="s">
        <v>2711</v>
      </c>
      <c r="AB885" s="38">
        <v>1</v>
      </c>
      <c r="AC885" s="38" t="s">
        <v>2712</v>
      </c>
      <c r="AH885" s="38" t="s">
        <v>2710</v>
      </c>
      <c r="AI885" s="43">
        <v>107</v>
      </c>
      <c r="AO885" s="39">
        <v>1</v>
      </c>
      <c r="AP885" s="58" t="s">
        <v>1495</v>
      </c>
      <c r="AT885" s="39">
        <v>25</v>
      </c>
      <c r="AU885" s="39">
        <v>25</v>
      </c>
      <c r="AV885" s="39">
        <v>2</v>
      </c>
      <c r="AX885" s="40" t="s">
        <v>1596</v>
      </c>
      <c r="AY885" s="58" t="s">
        <v>1495</v>
      </c>
      <c r="AZ885" s="32" t="s">
        <v>1548</v>
      </c>
      <c r="BA885" s="32" t="s">
        <v>1549</v>
      </c>
      <c r="BB885" s="32"/>
      <c r="BC885" s="44">
        <v>6510</v>
      </c>
      <c r="BD885" s="45">
        <v>40896</v>
      </c>
      <c r="BE885" s="45"/>
      <c r="BF885" s="46">
        <v>9996</v>
      </c>
      <c r="BG885" s="47">
        <v>40905</v>
      </c>
      <c r="BH885" s="48" t="s">
        <v>1598</v>
      </c>
      <c r="BI885" s="53" t="s">
        <v>1599</v>
      </c>
      <c r="BJ885" s="40" t="s">
        <v>73</v>
      </c>
      <c r="BK885" s="39" t="s">
        <v>74</v>
      </c>
      <c r="BL885" s="39" t="s">
        <v>75</v>
      </c>
      <c r="BM885" s="37"/>
      <c r="BP885" s="32"/>
      <c r="BQ885" s="32"/>
      <c r="BR885" s="32"/>
      <c r="BS885" s="32"/>
      <c r="BT885" s="32"/>
      <c r="BU885" s="32"/>
      <c r="BV885" s="32"/>
      <c r="BW885" s="37"/>
      <c r="BX885" s="32"/>
      <c r="BY885" s="50"/>
    </row>
    <row r="886" spans="1:88" ht="23.25" customHeight="1" x14ac:dyDescent="0.2">
      <c r="A886" s="32">
        <v>108</v>
      </c>
      <c r="B886" s="32">
        <v>2011</v>
      </c>
      <c r="C886" s="38" t="s">
        <v>2713</v>
      </c>
      <c r="D886" s="32">
        <v>1</v>
      </c>
      <c r="F886" s="39">
        <v>893</v>
      </c>
      <c r="J886" s="40" t="s">
        <v>279</v>
      </c>
      <c r="K886" s="39">
        <v>1</v>
      </c>
      <c r="L886" s="39">
        <v>1</v>
      </c>
      <c r="O886" s="39">
        <v>33</v>
      </c>
      <c r="P886" s="39">
        <v>1</v>
      </c>
      <c r="Q886" s="39">
        <v>2</v>
      </c>
      <c r="T886" s="13" t="s">
        <v>2631</v>
      </c>
      <c r="U886" s="51">
        <v>40905</v>
      </c>
      <c r="V886" s="51">
        <v>40905</v>
      </c>
      <c r="W886" s="51">
        <v>40936</v>
      </c>
      <c r="Z886" s="42">
        <v>1231880</v>
      </c>
      <c r="AA886" s="38" t="s">
        <v>2711</v>
      </c>
      <c r="AB886" s="38">
        <v>1</v>
      </c>
      <c r="AC886" s="38" t="s">
        <v>2712</v>
      </c>
      <c r="AH886" s="38" t="s">
        <v>2710</v>
      </c>
      <c r="AI886" s="43">
        <v>30</v>
      </c>
      <c r="AO886" s="39">
        <v>1</v>
      </c>
      <c r="AP886" s="40" t="s">
        <v>1491</v>
      </c>
      <c r="AT886" s="39">
        <v>25</v>
      </c>
      <c r="AU886" s="39">
        <v>25</v>
      </c>
      <c r="AV886" s="39">
        <v>2</v>
      </c>
      <c r="AX886" s="40" t="s">
        <v>1569</v>
      </c>
      <c r="AY886" s="40" t="s">
        <v>1491</v>
      </c>
      <c r="AZ886" s="32" t="s">
        <v>1548</v>
      </c>
      <c r="BA886" s="32" t="s">
        <v>2632</v>
      </c>
      <c r="BB886" s="32"/>
      <c r="BC886" s="44">
        <v>6525</v>
      </c>
      <c r="BD886" s="45">
        <v>40897</v>
      </c>
      <c r="BE886" s="45"/>
      <c r="BF886" s="32">
        <v>9993</v>
      </c>
      <c r="BG886" s="45">
        <v>40905</v>
      </c>
      <c r="BH886" s="48" t="s">
        <v>1571</v>
      </c>
      <c r="BI886" s="53" t="s">
        <v>1572</v>
      </c>
      <c r="BJ886" s="40" t="s">
        <v>73</v>
      </c>
      <c r="BK886" s="39" t="s">
        <v>1533</v>
      </c>
      <c r="BL886" s="39" t="s">
        <v>75</v>
      </c>
      <c r="BM886" s="37"/>
      <c r="BP886" s="32"/>
      <c r="BQ886" s="32"/>
      <c r="BR886" s="32"/>
      <c r="BS886" s="32"/>
      <c r="BT886" s="32"/>
      <c r="BU886" s="32"/>
      <c r="BV886" s="32"/>
      <c r="BW886" s="37"/>
      <c r="BX886" s="32"/>
      <c r="BY886" s="50"/>
    </row>
    <row r="887" spans="1:88" ht="23.25" customHeight="1" x14ac:dyDescent="0.2">
      <c r="A887" s="32">
        <v>108</v>
      </c>
      <c r="B887" s="32">
        <v>2011</v>
      </c>
      <c r="C887" s="38" t="s">
        <v>2713</v>
      </c>
      <c r="D887" s="32">
        <v>1</v>
      </c>
      <c r="F887" s="39">
        <v>894</v>
      </c>
      <c r="J887" s="40" t="s">
        <v>2633</v>
      </c>
      <c r="K887" s="39">
        <v>1</v>
      </c>
      <c r="L887" s="39">
        <v>1</v>
      </c>
      <c r="O887" s="39">
        <v>33</v>
      </c>
      <c r="P887" s="39">
        <v>1</v>
      </c>
      <c r="Q887" s="39">
        <v>2</v>
      </c>
      <c r="T887" s="13" t="s">
        <v>2634</v>
      </c>
      <c r="U887" s="51">
        <v>41271</v>
      </c>
      <c r="V887" s="51">
        <v>40905</v>
      </c>
      <c r="W887" s="51">
        <v>40951</v>
      </c>
      <c r="Z887" s="42">
        <v>1847820</v>
      </c>
      <c r="AA887" s="38" t="s">
        <v>2711</v>
      </c>
      <c r="AB887" s="38">
        <v>1</v>
      </c>
      <c r="AC887" s="38" t="s">
        <v>2712</v>
      </c>
      <c r="AH887" s="38" t="s">
        <v>2710</v>
      </c>
      <c r="AI887" s="43">
        <v>45</v>
      </c>
      <c r="AO887" s="39">
        <v>1</v>
      </c>
      <c r="AP887" s="40" t="s">
        <v>1494</v>
      </c>
      <c r="AT887" s="39">
        <v>25</v>
      </c>
      <c r="AU887" s="39">
        <v>25</v>
      </c>
      <c r="AV887" s="39">
        <v>2</v>
      </c>
      <c r="AX887" s="40" t="s">
        <v>1585</v>
      </c>
      <c r="AY887" s="40" t="s">
        <v>1494</v>
      </c>
      <c r="AZ887" s="32" t="s">
        <v>1548</v>
      </c>
      <c r="BA887" s="32" t="s">
        <v>1549</v>
      </c>
      <c r="BB887" s="32"/>
      <c r="BC887" s="44">
        <v>6537</v>
      </c>
      <c r="BD887" s="45">
        <v>40898</v>
      </c>
      <c r="BE887" s="45"/>
      <c r="BF887" s="46">
        <v>9999</v>
      </c>
      <c r="BG887" s="47">
        <v>40905</v>
      </c>
      <c r="BH887" s="48" t="s">
        <v>1823</v>
      </c>
      <c r="BI887" s="53" t="s">
        <v>1588</v>
      </c>
      <c r="BJ887" s="40" t="s">
        <v>73</v>
      </c>
      <c r="BK887" s="39" t="s">
        <v>74</v>
      </c>
      <c r="BL887" s="39" t="s">
        <v>75</v>
      </c>
      <c r="BM887" s="37"/>
      <c r="BP887" s="32"/>
      <c r="BQ887" s="32"/>
      <c r="BR887" s="32"/>
      <c r="BS887" s="32"/>
      <c r="BT887" s="32"/>
      <c r="BU887" s="32"/>
      <c r="BV887" s="32"/>
      <c r="BW887" s="37"/>
      <c r="BX887" s="32"/>
      <c r="BY887" s="50"/>
    </row>
    <row r="888" spans="1:88" ht="25.5" customHeight="1" x14ac:dyDescent="0.2">
      <c r="A888" s="32">
        <v>108</v>
      </c>
      <c r="B888" s="32">
        <v>2011</v>
      </c>
      <c r="C888" s="38" t="s">
        <v>2713</v>
      </c>
      <c r="D888" s="32">
        <v>1</v>
      </c>
      <c r="F888" s="39">
        <v>895</v>
      </c>
      <c r="J888" s="40" t="s">
        <v>120</v>
      </c>
      <c r="K888" s="39">
        <v>1</v>
      </c>
      <c r="L888" s="39">
        <v>1</v>
      </c>
      <c r="O888" s="39">
        <v>31</v>
      </c>
      <c r="P888" s="39">
        <v>1</v>
      </c>
      <c r="Q888" s="39">
        <v>2</v>
      </c>
      <c r="T888" s="16" t="s">
        <v>833</v>
      </c>
      <c r="U888" s="41">
        <v>40905</v>
      </c>
      <c r="V888" s="41">
        <v>40905</v>
      </c>
      <c r="W888" s="41">
        <v>40967</v>
      </c>
      <c r="Z888" s="42">
        <v>4927520</v>
      </c>
      <c r="AA888" s="38" t="s">
        <v>2711</v>
      </c>
      <c r="AB888" s="38">
        <v>1</v>
      </c>
      <c r="AC888" s="38" t="s">
        <v>2712</v>
      </c>
      <c r="AH888" s="38" t="s">
        <v>2710</v>
      </c>
      <c r="AI888" s="43">
        <v>60</v>
      </c>
      <c r="AO888" s="39">
        <v>1</v>
      </c>
      <c r="AP888" s="40" t="s">
        <v>1494</v>
      </c>
      <c r="AT888" s="39">
        <v>25</v>
      </c>
      <c r="AU888" s="39">
        <v>25</v>
      </c>
      <c r="AV888" s="39">
        <v>2</v>
      </c>
      <c r="AX888" s="40" t="s">
        <v>1585</v>
      </c>
      <c r="AY888" s="40" t="s">
        <v>1494</v>
      </c>
      <c r="AZ888" s="32" t="s">
        <v>70</v>
      </c>
      <c r="BA888" s="32" t="s">
        <v>1589</v>
      </c>
      <c r="BB888" s="32"/>
      <c r="BC888" s="44">
        <v>6539</v>
      </c>
      <c r="BD888" s="45">
        <v>40898</v>
      </c>
      <c r="BE888" s="45"/>
      <c r="BF888" s="32">
        <v>10000</v>
      </c>
      <c r="BG888" s="47">
        <v>40905</v>
      </c>
      <c r="BH888" s="48" t="s">
        <v>1587</v>
      </c>
      <c r="BI888" s="53" t="s">
        <v>1588</v>
      </c>
      <c r="BJ888" s="40" t="s">
        <v>73</v>
      </c>
      <c r="BK888" s="39" t="s">
        <v>74</v>
      </c>
      <c r="BL888" s="39" t="s">
        <v>75</v>
      </c>
      <c r="BM888" s="37"/>
      <c r="BP888" s="32"/>
      <c r="BQ888" s="32"/>
      <c r="BR888" s="32"/>
      <c r="BS888" s="32"/>
      <c r="BT888" s="32"/>
      <c r="BU888" s="32"/>
      <c r="BV888" s="37"/>
      <c r="BW888" s="37"/>
      <c r="BX888" s="32"/>
      <c r="BY888" s="50"/>
    </row>
    <row r="889" spans="1:88" ht="23.25" customHeight="1" x14ac:dyDescent="0.2">
      <c r="A889" s="32">
        <v>108</v>
      </c>
      <c r="B889" s="32">
        <v>2011</v>
      </c>
      <c r="C889" s="38" t="s">
        <v>2713</v>
      </c>
      <c r="D889" s="32">
        <v>1</v>
      </c>
      <c r="F889" s="39">
        <v>896</v>
      </c>
      <c r="J889" s="40" t="s">
        <v>2648</v>
      </c>
      <c r="K889" s="39">
        <v>1</v>
      </c>
      <c r="L889" s="39">
        <v>1</v>
      </c>
      <c r="O889" s="39">
        <v>33</v>
      </c>
      <c r="P889" s="39">
        <v>1</v>
      </c>
      <c r="Q889" s="39">
        <v>2</v>
      </c>
      <c r="T889" s="13" t="s">
        <v>2649</v>
      </c>
      <c r="U889" s="51">
        <v>40905</v>
      </c>
      <c r="V889" s="51">
        <v>40905</v>
      </c>
      <c r="W889" s="51">
        <v>40967</v>
      </c>
      <c r="Z889" s="42">
        <v>2463760</v>
      </c>
      <c r="AA889" s="38" t="s">
        <v>2711</v>
      </c>
      <c r="AB889" s="38">
        <v>1</v>
      </c>
      <c r="AC889" s="38" t="s">
        <v>2712</v>
      </c>
      <c r="AH889" s="38" t="s">
        <v>2710</v>
      </c>
      <c r="AI889" s="43">
        <v>60</v>
      </c>
      <c r="AO889" s="39">
        <v>1</v>
      </c>
      <c r="AP889" s="40" t="s">
        <v>1491</v>
      </c>
      <c r="AT889" s="39">
        <v>25</v>
      </c>
      <c r="AU889" s="39">
        <v>25</v>
      </c>
      <c r="AV889" s="39">
        <v>2</v>
      </c>
      <c r="AX889" s="40" t="s">
        <v>1569</v>
      </c>
      <c r="AY889" s="40" t="s">
        <v>1491</v>
      </c>
      <c r="AZ889" s="32" t="s">
        <v>1548</v>
      </c>
      <c r="BA889" s="32" t="s">
        <v>1715</v>
      </c>
      <c r="BB889" s="32"/>
      <c r="BC889" s="44">
        <v>6488</v>
      </c>
      <c r="BD889" s="45">
        <v>40896</v>
      </c>
      <c r="BE889" s="45"/>
      <c r="BF889" s="32">
        <v>10010</v>
      </c>
      <c r="BG889" s="45">
        <v>40905</v>
      </c>
      <c r="BH889" s="48" t="s">
        <v>1571</v>
      </c>
      <c r="BI889" s="53" t="s">
        <v>1572</v>
      </c>
      <c r="BJ889" s="40" t="s">
        <v>73</v>
      </c>
      <c r="BK889" s="39" t="s">
        <v>1533</v>
      </c>
      <c r="BL889" s="39" t="s">
        <v>75</v>
      </c>
      <c r="BM889" s="37"/>
      <c r="BP889" s="32"/>
      <c r="BQ889" s="32"/>
      <c r="BR889" s="32"/>
      <c r="BS889" s="32"/>
      <c r="BT889" s="32"/>
      <c r="BU889" s="32"/>
      <c r="BV889" s="32"/>
      <c r="BW889" s="37"/>
      <c r="BX889" s="32"/>
      <c r="BY889" s="50"/>
    </row>
    <row r="890" spans="1:88" ht="23.25" customHeight="1" x14ac:dyDescent="0.2">
      <c r="A890" s="32">
        <v>108</v>
      </c>
      <c r="B890" s="32">
        <v>2011</v>
      </c>
      <c r="C890" s="38" t="s">
        <v>2713</v>
      </c>
      <c r="D890" s="32">
        <v>1</v>
      </c>
      <c r="F890" s="39">
        <v>897</v>
      </c>
      <c r="J890" s="40" t="s">
        <v>2650</v>
      </c>
      <c r="K890" s="39">
        <v>1</v>
      </c>
      <c r="L890" s="39">
        <v>1</v>
      </c>
      <c r="O890" s="39">
        <v>33</v>
      </c>
      <c r="P890" s="39">
        <v>1</v>
      </c>
      <c r="Q890" s="39">
        <v>2</v>
      </c>
      <c r="T890" s="20" t="s">
        <v>2651</v>
      </c>
      <c r="U890" s="51">
        <v>40905</v>
      </c>
      <c r="V890" s="51">
        <v>40905</v>
      </c>
      <c r="W890" s="51">
        <v>40996</v>
      </c>
      <c r="Z890" s="42">
        <v>4820400</v>
      </c>
      <c r="AA890" s="38" t="s">
        <v>2711</v>
      </c>
      <c r="AB890" s="38">
        <v>1</v>
      </c>
      <c r="AC890" s="38" t="s">
        <v>2712</v>
      </c>
      <c r="AH890" s="38" t="s">
        <v>2710</v>
      </c>
      <c r="AI890" s="43">
        <v>90</v>
      </c>
      <c r="AO890" s="39">
        <v>1</v>
      </c>
      <c r="AP890" s="40" t="s">
        <v>1524</v>
      </c>
      <c r="AT890" s="39">
        <v>25</v>
      </c>
      <c r="AU890" s="39">
        <v>25</v>
      </c>
      <c r="AV890" s="39">
        <v>2</v>
      </c>
      <c r="AX890" s="40" t="s">
        <v>1596</v>
      </c>
      <c r="AY890" s="58" t="s">
        <v>1498</v>
      </c>
      <c r="AZ890" s="32" t="s">
        <v>70</v>
      </c>
      <c r="BA890" s="32" t="s">
        <v>2652</v>
      </c>
      <c r="BB890" s="32"/>
      <c r="BC890" s="44">
        <v>5099</v>
      </c>
      <c r="BD890" s="45">
        <v>40819</v>
      </c>
      <c r="BE890" s="45"/>
      <c r="BF890" s="46">
        <v>10004</v>
      </c>
      <c r="BG890" s="47">
        <v>40905</v>
      </c>
      <c r="BH890" s="48" t="s">
        <v>1611</v>
      </c>
      <c r="BI890" s="53" t="s">
        <v>2567</v>
      </c>
      <c r="BJ890" s="40" t="s">
        <v>73</v>
      </c>
      <c r="BK890" s="39" t="s">
        <v>1533</v>
      </c>
      <c r="BL890" s="39" t="s">
        <v>75</v>
      </c>
      <c r="BM890" s="37"/>
      <c r="BP890" s="32"/>
      <c r="BQ890" s="32"/>
      <c r="BR890" s="32"/>
      <c r="BS890" s="32"/>
      <c r="BT890" s="32"/>
      <c r="BU890" s="32"/>
      <c r="BV890" s="32"/>
      <c r="BW890" s="37"/>
      <c r="BX890" s="32"/>
      <c r="BY890" s="50"/>
      <c r="CE890" s="39"/>
      <c r="CF890" s="39"/>
      <c r="CG890" s="39"/>
      <c r="CH890" s="39"/>
      <c r="CI890" s="39"/>
      <c r="CJ890" s="39"/>
    </row>
    <row r="891" spans="1:88" ht="23.25" customHeight="1" x14ac:dyDescent="0.2">
      <c r="A891" s="32">
        <v>108</v>
      </c>
      <c r="B891" s="32">
        <v>2011</v>
      </c>
      <c r="C891" s="38" t="s">
        <v>2713</v>
      </c>
      <c r="D891" s="32">
        <v>1</v>
      </c>
      <c r="F891" s="39">
        <v>898</v>
      </c>
      <c r="J891" s="40" t="s">
        <v>2644</v>
      </c>
      <c r="K891" s="39">
        <v>1</v>
      </c>
      <c r="L891" s="39">
        <v>1</v>
      </c>
      <c r="O891" s="39">
        <v>31</v>
      </c>
      <c r="P891" s="39">
        <v>1</v>
      </c>
      <c r="Q891" s="39">
        <v>2</v>
      </c>
      <c r="T891" s="13" t="s">
        <v>2645</v>
      </c>
      <c r="U891" s="51">
        <v>40905</v>
      </c>
      <c r="V891" s="51">
        <v>40905</v>
      </c>
      <c r="W891" s="51">
        <v>41011</v>
      </c>
      <c r="Z891" s="42">
        <v>5623800</v>
      </c>
      <c r="AA891" s="38" t="s">
        <v>2711</v>
      </c>
      <c r="AB891" s="38">
        <v>1</v>
      </c>
      <c r="AC891" s="38" t="s">
        <v>2712</v>
      </c>
      <c r="AH891" s="38" t="s">
        <v>2710</v>
      </c>
      <c r="AI891" s="43">
        <v>105</v>
      </c>
      <c r="AO891" s="39">
        <v>1</v>
      </c>
      <c r="AP891" s="40" t="s">
        <v>1494</v>
      </c>
      <c r="AT891" s="39">
        <v>25</v>
      </c>
      <c r="AU891" s="39">
        <v>25</v>
      </c>
      <c r="AV891" s="39">
        <v>2</v>
      </c>
      <c r="AX891" s="40" t="s">
        <v>1585</v>
      </c>
      <c r="AY891" s="40" t="s">
        <v>1494</v>
      </c>
      <c r="AZ891" s="32" t="s">
        <v>1534</v>
      </c>
      <c r="BA891" s="32" t="s">
        <v>1538</v>
      </c>
      <c r="BB891" s="32"/>
      <c r="BC891" s="44">
        <v>6530</v>
      </c>
      <c r="BD891" s="45">
        <v>40898</v>
      </c>
      <c r="BE891" s="45"/>
      <c r="BF891" s="32">
        <v>10008</v>
      </c>
      <c r="BG891" s="47">
        <v>40905</v>
      </c>
      <c r="BH891" s="48" t="s">
        <v>1587</v>
      </c>
      <c r="BI891" s="53" t="s">
        <v>1588</v>
      </c>
      <c r="BJ891" s="40" t="s">
        <v>73</v>
      </c>
      <c r="BK891" s="39" t="s">
        <v>1533</v>
      </c>
      <c r="BL891" s="39" t="s">
        <v>75</v>
      </c>
      <c r="BM891" s="37"/>
      <c r="BP891" s="32"/>
      <c r="BQ891" s="32"/>
      <c r="BR891" s="32"/>
      <c r="BS891" s="32"/>
      <c r="BT891" s="32"/>
      <c r="BU891" s="32"/>
      <c r="BV891" s="32"/>
      <c r="BW891" s="37"/>
      <c r="BX891" s="32"/>
      <c r="BY891" s="50"/>
    </row>
    <row r="892" spans="1:88" ht="23.25" customHeight="1" x14ac:dyDescent="0.2">
      <c r="A892" s="32">
        <v>108</v>
      </c>
      <c r="B892" s="32">
        <v>2011</v>
      </c>
      <c r="C892" s="38" t="s">
        <v>2713</v>
      </c>
      <c r="D892" s="32">
        <v>1</v>
      </c>
      <c r="F892" s="39">
        <v>899</v>
      </c>
      <c r="J892" s="40" t="s">
        <v>2646</v>
      </c>
      <c r="K892" s="39">
        <v>1</v>
      </c>
      <c r="L892" s="39">
        <v>1</v>
      </c>
      <c r="O892" s="39">
        <v>33</v>
      </c>
      <c r="P892" s="39">
        <v>1</v>
      </c>
      <c r="Q892" s="39">
        <v>2</v>
      </c>
      <c r="T892" s="13" t="s">
        <v>2647</v>
      </c>
      <c r="U892" s="51">
        <v>40905</v>
      </c>
      <c r="V892" s="51">
        <v>40905</v>
      </c>
      <c r="W892" s="51">
        <v>40976</v>
      </c>
      <c r="Z892" s="42">
        <v>2792261</v>
      </c>
      <c r="AA892" s="38" t="s">
        <v>2711</v>
      </c>
      <c r="AB892" s="38">
        <v>1</v>
      </c>
      <c r="AC892" s="38" t="s">
        <v>2712</v>
      </c>
      <c r="AH892" s="38" t="s">
        <v>2710</v>
      </c>
      <c r="AI892" s="43">
        <v>68</v>
      </c>
      <c r="AO892" s="39">
        <v>1</v>
      </c>
      <c r="AP892" s="40" t="s">
        <v>1494</v>
      </c>
      <c r="AT892" s="39">
        <v>25</v>
      </c>
      <c r="AU892" s="39">
        <v>25</v>
      </c>
      <c r="AV892" s="39">
        <v>2</v>
      </c>
      <c r="AX892" s="40" t="s">
        <v>1585</v>
      </c>
      <c r="AY892" s="40" t="s">
        <v>1494</v>
      </c>
      <c r="AZ892" s="32" t="s">
        <v>1548</v>
      </c>
      <c r="BA892" s="32" t="s">
        <v>1847</v>
      </c>
      <c r="BB892" s="32"/>
      <c r="BC892" s="44">
        <v>6599</v>
      </c>
      <c r="BD892" s="45">
        <v>40899</v>
      </c>
      <c r="BE892" s="45"/>
      <c r="BF892" s="32">
        <v>10009</v>
      </c>
      <c r="BG892" s="47">
        <v>40905</v>
      </c>
      <c r="BH892" s="48" t="s">
        <v>1587</v>
      </c>
      <c r="BI892" s="53" t="s">
        <v>1588</v>
      </c>
      <c r="BJ892" s="40" t="s">
        <v>73</v>
      </c>
      <c r="BK892" s="39" t="s">
        <v>74</v>
      </c>
      <c r="BL892" s="39" t="s">
        <v>75</v>
      </c>
      <c r="BM892" s="37"/>
      <c r="BP892" s="32"/>
      <c r="BQ892" s="32"/>
      <c r="BR892" s="32"/>
      <c r="BS892" s="32"/>
      <c r="BT892" s="32"/>
      <c r="BU892" s="32"/>
      <c r="BV892" s="32"/>
      <c r="BW892" s="37"/>
      <c r="BX892" s="32"/>
      <c r="BY892" s="50"/>
    </row>
    <row r="893" spans="1:88" ht="23.25" customHeight="1" x14ac:dyDescent="0.2">
      <c r="A893" s="32">
        <v>108</v>
      </c>
      <c r="B893" s="32">
        <v>2011</v>
      </c>
      <c r="C893" s="38" t="s">
        <v>2713</v>
      </c>
      <c r="D893" s="32">
        <v>1</v>
      </c>
      <c r="F893" s="39">
        <v>900</v>
      </c>
      <c r="J893" s="40" t="s">
        <v>2653</v>
      </c>
      <c r="K893" s="39">
        <v>1</v>
      </c>
      <c r="L893" s="39">
        <v>1</v>
      </c>
      <c r="O893" s="39">
        <v>33</v>
      </c>
      <c r="P893" s="39">
        <v>1</v>
      </c>
      <c r="Q893" s="39">
        <v>2</v>
      </c>
      <c r="T893" s="13" t="s">
        <v>2617</v>
      </c>
      <c r="U893" s="51">
        <v>40905</v>
      </c>
      <c r="V893" s="51">
        <v>40905</v>
      </c>
      <c r="W893" s="51">
        <v>41013</v>
      </c>
      <c r="Z893" s="42">
        <v>5623800</v>
      </c>
      <c r="AA893" s="38" t="s">
        <v>2711</v>
      </c>
      <c r="AB893" s="38">
        <v>1</v>
      </c>
      <c r="AC893" s="38" t="s">
        <v>2712</v>
      </c>
      <c r="AH893" s="38" t="s">
        <v>2710</v>
      </c>
      <c r="AI893" s="43">
        <v>105</v>
      </c>
      <c r="AO893" s="39">
        <v>1</v>
      </c>
      <c r="AP893" s="40" t="s">
        <v>1496</v>
      </c>
      <c r="AT893" s="39">
        <v>25</v>
      </c>
      <c r="AU893" s="39">
        <v>25</v>
      </c>
      <c r="AV893" s="39">
        <v>2</v>
      </c>
      <c r="AX893" s="40" t="s">
        <v>2508</v>
      </c>
      <c r="AY893" s="58" t="s">
        <v>2495</v>
      </c>
      <c r="AZ893" s="32" t="s">
        <v>70</v>
      </c>
      <c r="BA893" s="32" t="s">
        <v>2654</v>
      </c>
      <c r="BB893" s="32"/>
      <c r="BC893" s="44">
        <v>6278</v>
      </c>
      <c r="BD893" s="45">
        <v>40890</v>
      </c>
      <c r="BE893" s="45"/>
      <c r="BF893" s="46">
        <v>10015</v>
      </c>
      <c r="BG893" s="47">
        <v>40905</v>
      </c>
      <c r="BH893" s="48" t="s">
        <v>1803</v>
      </c>
      <c r="BI893" s="53" t="s">
        <v>1804</v>
      </c>
      <c r="BJ893" s="40" t="s">
        <v>73</v>
      </c>
      <c r="BK893" s="39" t="s">
        <v>1533</v>
      </c>
      <c r="BL893" s="39" t="s">
        <v>75</v>
      </c>
      <c r="BM893" s="37"/>
      <c r="BP893" s="32"/>
      <c r="BQ893" s="32"/>
      <c r="BR893" s="32"/>
      <c r="BS893" s="32"/>
      <c r="BT893" s="32"/>
      <c r="BU893" s="32"/>
      <c r="BV893" s="32"/>
      <c r="BW893" s="37"/>
      <c r="BX893" s="32"/>
      <c r="BY893" s="50"/>
      <c r="CE893" s="39"/>
      <c r="CF893" s="39"/>
      <c r="CG893" s="39"/>
      <c r="CH893" s="39"/>
      <c r="CI893" s="39"/>
      <c r="CJ893" s="39"/>
    </row>
    <row r="894" spans="1:88" ht="23.25" customHeight="1" x14ac:dyDescent="0.2">
      <c r="A894" s="32">
        <v>108</v>
      </c>
      <c r="B894" s="32">
        <v>2011</v>
      </c>
      <c r="C894" s="38" t="s">
        <v>2713</v>
      </c>
      <c r="D894" s="32">
        <v>1</v>
      </c>
      <c r="F894" s="39">
        <v>901</v>
      </c>
      <c r="J894" s="40" t="s">
        <v>276</v>
      </c>
      <c r="K894" s="39">
        <v>1</v>
      </c>
      <c r="L894" s="39">
        <v>1</v>
      </c>
      <c r="O894" s="39">
        <v>31</v>
      </c>
      <c r="P894" s="39">
        <v>1</v>
      </c>
      <c r="Q894" s="39">
        <v>2</v>
      </c>
      <c r="T894" s="17" t="s">
        <v>858</v>
      </c>
      <c r="U894" s="41">
        <v>40906</v>
      </c>
      <c r="V894" s="41">
        <v>40906</v>
      </c>
      <c r="W894" s="41">
        <v>40938</v>
      </c>
      <c r="Z894" s="42">
        <v>2628011</v>
      </c>
      <c r="AA894" s="38" t="s">
        <v>2711</v>
      </c>
      <c r="AB894" s="38">
        <v>1</v>
      </c>
      <c r="AC894" s="38" t="s">
        <v>2712</v>
      </c>
      <c r="AH894" s="38" t="s">
        <v>2710</v>
      </c>
      <c r="AI894" s="43">
        <v>32</v>
      </c>
      <c r="AO894" s="39">
        <v>1</v>
      </c>
      <c r="AP894" s="40" t="s">
        <v>1493</v>
      </c>
      <c r="AT894" s="39">
        <v>25</v>
      </c>
      <c r="AU894" s="39">
        <v>25</v>
      </c>
      <c r="AV894" s="39">
        <v>2</v>
      </c>
      <c r="AX894" s="40" t="s">
        <v>1581</v>
      </c>
      <c r="AY894" s="40" t="s">
        <v>1493</v>
      </c>
      <c r="AZ894" s="32" t="s">
        <v>1534</v>
      </c>
      <c r="BA894" s="32" t="s">
        <v>1566</v>
      </c>
      <c r="BB894" s="32" t="s">
        <v>1719</v>
      </c>
      <c r="BC894" s="44">
        <v>6594</v>
      </c>
      <c r="BD894" s="45">
        <v>40899</v>
      </c>
      <c r="BE894" s="45"/>
      <c r="BF894" s="46">
        <v>10071</v>
      </c>
      <c r="BG894" s="47">
        <v>40906</v>
      </c>
      <c r="BH894" s="48" t="s">
        <v>1582</v>
      </c>
      <c r="BI894" s="53" t="s">
        <v>1583</v>
      </c>
      <c r="BJ894" s="40" t="s">
        <v>73</v>
      </c>
      <c r="BK894" s="39" t="s">
        <v>1533</v>
      </c>
      <c r="BL894" s="39" t="s">
        <v>75</v>
      </c>
      <c r="BM894" s="37"/>
      <c r="BP894" s="32"/>
      <c r="BQ894" s="32"/>
      <c r="BR894" s="32"/>
      <c r="BS894" s="32"/>
      <c r="BT894" s="32"/>
      <c r="BU894" s="32"/>
      <c r="BV894" s="37"/>
      <c r="BW894" s="37"/>
      <c r="BX894" s="32"/>
      <c r="BY894" s="50"/>
    </row>
    <row r="895" spans="1:88" ht="23.25" customHeight="1" x14ac:dyDescent="0.2">
      <c r="A895" s="32">
        <v>108</v>
      </c>
      <c r="B895" s="32">
        <v>2011</v>
      </c>
      <c r="C895" s="38" t="s">
        <v>2713</v>
      </c>
      <c r="D895" s="32">
        <v>1</v>
      </c>
      <c r="F895" s="39">
        <v>902</v>
      </c>
      <c r="J895" s="40" t="s">
        <v>390</v>
      </c>
      <c r="K895" s="39">
        <v>1</v>
      </c>
      <c r="L895" s="39">
        <v>1</v>
      </c>
      <c r="O895" s="39">
        <v>33</v>
      </c>
      <c r="P895" s="39">
        <v>1</v>
      </c>
      <c r="Q895" s="39">
        <v>2</v>
      </c>
      <c r="T895" s="14" t="s">
        <v>1100</v>
      </c>
      <c r="U895" s="41">
        <v>40906</v>
      </c>
      <c r="V895" s="41">
        <v>40906</v>
      </c>
      <c r="W895" s="41">
        <v>40937</v>
      </c>
      <c r="Z895" s="42">
        <v>1660360</v>
      </c>
      <c r="AA895" s="38" t="s">
        <v>2711</v>
      </c>
      <c r="AB895" s="38">
        <v>1</v>
      </c>
      <c r="AC895" s="38" t="s">
        <v>2712</v>
      </c>
      <c r="AH895" s="38" t="s">
        <v>2710</v>
      </c>
      <c r="AI895" s="43">
        <v>31</v>
      </c>
      <c r="AO895" s="39">
        <v>1</v>
      </c>
      <c r="AP895" s="40" t="s">
        <v>1493</v>
      </c>
      <c r="AT895" s="39">
        <v>25</v>
      </c>
      <c r="AU895" s="39">
        <v>25</v>
      </c>
      <c r="AV895" s="39">
        <v>2</v>
      </c>
      <c r="AX895" s="40" t="s">
        <v>1581</v>
      </c>
      <c r="AY895" s="40" t="s">
        <v>1493</v>
      </c>
      <c r="AZ895" s="32" t="s">
        <v>70</v>
      </c>
      <c r="BA895" s="32" t="s">
        <v>1540</v>
      </c>
      <c r="BB895" s="32"/>
      <c r="BC895" s="44">
        <v>6313</v>
      </c>
      <c r="BD895" s="45">
        <v>40899</v>
      </c>
      <c r="BE895" s="45"/>
      <c r="BF895" s="46">
        <v>10096</v>
      </c>
      <c r="BG895" s="47">
        <v>40906</v>
      </c>
      <c r="BH895" s="48" t="s">
        <v>1582</v>
      </c>
      <c r="BI895" s="53" t="s">
        <v>1583</v>
      </c>
      <c r="BJ895" s="40" t="s">
        <v>73</v>
      </c>
      <c r="BK895" s="39" t="s">
        <v>74</v>
      </c>
      <c r="BL895" s="39" t="s">
        <v>75</v>
      </c>
      <c r="BM895" s="37"/>
      <c r="BP895" s="32"/>
      <c r="BQ895" s="32"/>
      <c r="BR895" s="32"/>
      <c r="BS895" s="50"/>
      <c r="BT895" s="50"/>
      <c r="BU895" s="50"/>
      <c r="BV895" s="37"/>
      <c r="BW895" s="37"/>
      <c r="BX895" s="32"/>
      <c r="BY895" s="50"/>
    </row>
    <row r="896" spans="1:88" ht="23.25" customHeight="1" x14ac:dyDescent="0.2">
      <c r="A896" s="32">
        <v>108</v>
      </c>
      <c r="B896" s="32">
        <v>2011</v>
      </c>
      <c r="C896" s="38" t="s">
        <v>2713</v>
      </c>
      <c r="D896" s="32">
        <v>1</v>
      </c>
      <c r="F896" s="39">
        <v>903</v>
      </c>
      <c r="J896" s="40" t="s">
        <v>117</v>
      </c>
      <c r="K896" s="39">
        <v>1</v>
      </c>
      <c r="L896" s="39">
        <v>1</v>
      </c>
      <c r="O896" s="39">
        <v>31</v>
      </c>
      <c r="P896" s="39">
        <v>1</v>
      </c>
      <c r="Q896" s="39">
        <v>2</v>
      </c>
      <c r="T896" s="14" t="s">
        <v>830</v>
      </c>
      <c r="U896" s="41">
        <v>40906</v>
      </c>
      <c r="V896" s="41">
        <v>40906</v>
      </c>
      <c r="W896" s="41">
        <v>40943</v>
      </c>
      <c r="Z896" s="42">
        <v>3856320</v>
      </c>
      <c r="AA896" s="38" t="s">
        <v>2711</v>
      </c>
      <c r="AB896" s="38">
        <v>1</v>
      </c>
      <c r="AC896" s="38" t="s">
        <v>2712</v>
      </c>
      <c r="AH896" s="38" t="s">
        <v>2710</v>
      </c>
      <c r="AI896" s="43">
        <v>36</v>
      </c>
      <c r="AO896" s="39">
        <v>1</v>
      </c>
      <c r="AP896" s="40" t="s">
        <v>1493</v>
      </c>
      <c r="AT896" s="39">
        <v>25</v>
      </c>
      <c r="AU896" s="39">
        <v>25</v>
      </c>
      <c r="AV896" s="39">
        <v>2</v>
      </c>
      <c r="AX896" s="40" t="s">
        <v>1581</v>
      </c>
      <c r="AY896" s="40" t="s">
        <v>1493</v>
      </c>
      <c r="AZ896" s="32" t="s">
        <v>1534</v>
      </c>
      <c r="BA896" s="32" t="s">
        <v>1535</v>
      </c>
      <c r="BB896" s="32"/>
      <c r="BC896" s="44">
        <v>6576</v>
      </c>
      <c r="BD896" s="45">
        <v>40899</v>
      </c>
      <c r="BE896" s="45"/>
      <c r="BF896" s="46">
        <v>10068</v>
      </c>
      <c r="BG896" s="47">
        <v>40906</v>
      </c>
      <c r="BH896" s="48" t="s">
        <v>1582</v>
      </c>
      <c r="BI896" s="53" t="s">
        <v>1583</v>
      </c>
      <c r="BJ896" s="40" t="s">
        <v>73</v>
      </c>
      <c r="BK896" s="39" t="s">
        <v>74</v>
      </c>
      <c r="BL896" s="39" t="s">
        <v>75</v>
      </c>
      <c r="BM896" s="37"/>
      <c r="BP896" s="32"/>
      <c r="BQ896" s="32"/>
      <c r="BR896" s="32"/>
      <c r="BS896" s="32"/>
      <c r="BT896" s="32"/>
      <c r="BU896" s="32"/>
      <c r="BV896" s="37"/>
      <c r="BW896" s="37"/>
      <c r="BX896" s="32"/>
      <c r="BY896" s="50"/>
    </row>
    <row r="897" spans="1:77" ht="23.25" customHeight="1" x14ac:dyDescent="0.2">
      <c r="A897" s="32">
        <v>108</v>
      </c>
      <c r="B897" s="32">
        <v>2011</v>
      </c>
      <c r="C897" s="38" t="s">
        <v>2713</v>
      </c>
      <c r="D897" s="32">
        <v>1</v>
      </c>
      <c r="F897" s="39">
        <v>904</v>
      </c>
      <c r="J897" s="40" t="s">
        <v>144</v>
      </c>
      <c r="K897" s="39">
        <v>1</v>
      </c>
      <c r="L897" s="39">
        <v>1</v>
      </c>
      <c r="O897" s="39">
        <v>31</v>
      </c>
      <c r="P897" s="39">
        <v>1</v>
      </c>
      <c r="Q897" s="39">
        <v>2</v>
      </c>
      <c r="T897" s="18" t="s">
        <v>856</v>
      </c>
      <c r="U897" s="41">
        <v>40906</v>
      </c>
      <c r="V897" s="41">
        <v>40906</v>
      </c>
      <c r="W897" s="41">
        <v>40926</v>
      </c>
      <c r="Z897" s="42">
        <v>1642507</v>
      </c>
      <c r="AA897" s="38" t="s">
        <v>2711</v>
      </c>
      <c r="AB897" s="38">
        <v>1</v>
      </c>
      <c r="AC897" s="38" t="s">
        <v>2712</v>
      </c>
      <c r="AH897" s="38" t="s">
        <v>2710</v>
      </c>
      <c r="AI897" s="43">
        <v>20</v>
      </c>
      <c r="AO897" s="39">
        <v>1</v>
      </c>
      <c r="AP897" s="40" t="s">
        <v>1493</v>
      </c>
      <c r="AT897" s="39">
        <v>25</v>
      </c>
      <c r="AU897" s="39">
        <v>25</v>
      </c>
      <c r="AV897" s="39">
        <v>2</v>
      </c>
      <c r="AX897" s="40" t="s">
        <v>1581</v>
      </c>
      <c r="AY897" s="40" t="s">
        <v>1493</v>
      </c>
      <c r="AZ897" s="32" t="s">
        <v>1534</v>
      </c>
      <c r="BA897" s="32" t="s">
        <v>1540</v>
      </c>
      <c r="BB897" s="32"/>
      <c r="BC897" s="44">
        <v>6592</v>
      </c>
      <c r="BD897" s="45">
        <v>40899</v>
      </c>
      <c r="BE897" s="45"/>
      <c r="BF897" s="46">
        <v>10066</v>
      </c>
      <c r="BG897" s="47">
        <v>40906</v>
      </c>
      <c r="BH897" s="48" t="s">
        <v>1582</v>
      </c>
      <c r="BI897" s="53" t="s">
        <v>1583</v>
      </c>
      <c r="BJ897" s="40" t="s">
        <v>73</v>
      </c>
      <c r="BK897" s="39" t="s">
        <v>1533</v>
      </c>
      <c r="BL897" s="39" t="s">
        <v>75</v>
      </c>
      <c r="BM897" s="37"/>
      <c r="BP897" s="32"/>
      <c r="BQ897" s="32"/>
      <c r="BR897" s="32"/>
      <c r="BS897" s="50"/>
      <c r="BT897" s="50"/>
      <c r="BU897" s="50"/>
      <c r="BV897" s="37"/>
      <c r="BW897" s="37"/>
      <c r="BX897" s="32"/>
      <c r="BY897" s="50"/>
    </row>
    <row r="898" spans="1:77" ht="23.25" customHeight="1" x14ac:dyDescent="0.2">
      <c r="A898" s="32">
        <v>108</v>
      </c>
      <c r="B898" s="32">
        <v>2011</v>
      </c>
      <c r="C898" s="38" t="s">
        <v>2713</v>
      </c>
      <c r="D898" s="32">
        <v>1</v>
      </c>
      <c r="F898" s="39">
        <v>905</v>
      </c>
      <c r="J898" s="40" t="s">
        <v>2682</v>
      </c>
      <c r="K898" s="39">
        <v>1</v>
      </c>
      <c r="L898" s="39">
        <v>1</v>
      </c>
      <c r="O898" s="39">
        <v>31</v>
      </c>
      <c r="P898" s="39">
        <v>1</v>
      </c>
      <c r="Q898" s="39">
        <v>2</v>
      </c>
      <c r="T898" s="18" t="s">
        <v>2683</v>
      </c>
      <c r="U898" s="51">
        <v>40906</v>
      </c>
      <c r="V898" s="51">
        <v>40906</v>
      </c>
      <c r="W898" s="51">
        <v>40997</v>
      </c>
      <c r="Z898" s="42">
        <v>7391280</v>
      </c>
      <c r="AA898" s="38" t="s">
        <v>2711</v>
      </c>
      <c r="AB898" s="38">
        <v>1</v>
      </c>
      <c r="AC898" s="38" t="s">
        <v>2712</v>
      </c>
      <c r="AH898" s="38" t="s">
        <v>2710</v>
      </c>
      <c r="AI898" s="43">
        <v>90</v>
      </c>
      <c r="AO898" s="39">
        <v>1</v>
      </c>
      <c r="AP898" s="40" t="s">
        <v>1493</v>
      </c>
      <c r="AT898" s="39">
        <v>25</v>
      </c>
      <c r="AU898" s="39">
        <v>25</v>
      </c>
      <c r="AV898" s="39">
        <v>2</v>
      </c>
      <c r="AX898" s="40" t="s">
        <v>1581</v>
      </c>
      <c r="AY898" s="40" t="s">
        <v>1493</v>
      </c>
      <c r="AZ898" s="32" t="s">
        <v>1534</v>
      </c>
      <c r="BA898" s="32" t="s">
        <v>1577</v>
      </c>
      <c r="BB898" s="32"/>
      <c r="BC898" s="44">
        <v>6637</v>
      </c>
      <c r="BD898" s="45">
        <v>40903</v>
      </c>
      <c r="BE898" s="45"/>
      <c r="BF898" s="46">
        <v>10063</v>
      </c>
      <c r="BG898" s="47">
        <v>40906</v>
      </c>
      <c r="BH898" s="48" t="s">
        <v>1582</v>
      </c>
      <c r="BI898" s="53" t="s">
        <v>1583</v>
      </c>
      <c r="BJ898" s="40" t="s">
        <v>73</v>
      </c>
      <c r="BK898" s="39" t="s">
        <v>1533</v>
      </c>
      <c r="BL898" s="39" t="s">
        <v>75</v>
      </c>
      <c r="BM898" s="37"/>
      <c r="BP898" s="32"/>
      <c r="BQ898" s="32"/>
      <c r="BR898" s="32"/>
      <c r="BS898" s="32"/>
      <c r="BT898" s="32"/>
      <c r="BU898" s="32"/>
      <c r="BV898" s="32"/>
      <c r="BW898" s="37"/>
      <c r="BX898" s="32"/>
      <c r="BY898" s="50"/>
    </row>
    <row r="899" spans="1:77" ht="23.25" customHeight="1" x14ac:dyDescent="0.2">
      <c r="A899" s="32">
        <v>108</v>
      </c>
      <c r="B899" s="32">
        <v>2011</v>
      </c>
      <c r="C899" s="38" t="s">
        <v>2713</v>
      </c>
      <c r="D899" s="32">
        <v>1</v>
      </c>
      <c r="F899" s="39">
        <v>906</v>
      </c>
      <c r="J899" s="40" t="s">
        <v>2689</v>
      </c>
      <c r="K899" s="39">
        <v>1</v>
      </c>
      <c r="L899" s="39">
        <v>1</v>
      </c>
      <c r="O899" s="39">
        <v>33</v>
      </c>
      <c r="P899" s="39">
        <v>1</v>
      </c>
      <c r="Q899" s="39">
        <v>2</v>
      </c>
      <c r="T899" s="20" t="s">
        <v>2690</v>
      </c>
      <c r="U899" s="51">
        <v>40906</v>
      </c>
      <c r="V899" s="51">
        <v>40906</v>
      </c>
      <c r="W899" s="51">
        <v>40954</v>
      </c>
      <c r="Z899" s="42">
        <v>2517320</v>
      </c>
      <c r="AA899" s="38" t="s">
        <v>2711</v>
      </c>
      <c r="AB899" s="38">
        <v>1</v>
      </c>
      <c r="AC899" s="38" t="s">
        <v>2712</v>
      </c>
      <c r="AH899" s="38" t="s">
        <v>2710</v>
      </c>
      <c r="AI899" s="43">
        <v>47</v>
      </c>
      <c r="AO899" s="39">
        <v>1</v>
      </c>
      <c r="AP899" s="40" t="s">
        <v>1493</v>
      </c>
      <c r="AT899" s="39">
        <v>25</v>
      </c>
      <c r="AU899" s="39">
        <v>25</v>
      </c>
      <c r="AV899" s="39">
        <v>2</v>
      </c>
      <c r="AX899" s="40" t="s">
        <v>1581</v>
      </c>
      <c r="AY899" s="40" t="s">
        <v>1493</v>
      </c>
      <c r="AZ899" s="32" t="s">
        <v>70</v>
      </c>
      <c r="BA899" s="32" t="s">
        <v>2691</v>
      </c>
      <c r="BB899" s="32"/>
      <c r="BC899" s="44">
        <v>6616</v>
      </c>
      <c r="BD899" s="45">
        <v>40899</v>
      </c>
      <c r="BE899" s="45"/>
      <c r="BF899" s="46">
        <v>10057</v>
      </c>
      <c r="BG899" s="47">
        <v>40906</v>
      </c>
      <c r="BH899" s="48" t="s">
        <v>1582</v>
      </c>
      <c r="BI899" s="53" t="s">
        <v>1583</v>
      </c>
      <c r="BJ899" s="40" t="s">
        <v>73</v>
      </c>
      <c r="BK899" s="39" t="s">
        <v>74</v>
      </c>
      <c r="BL899" s="39" t="s">
        <v>75</v>
      </c>
      <c r="BM899" s="37"/>
      <c r="BP899" s="32"/>
      <c r="BQ899" s="32"/>
      <c r="BR899" s="32"/>
      <c r="BS899" s="32"/>
      <c r="BT899" s="32"/>
      <c r="BU899" s="32"/>
      <c r="BV899" s="32"/>
      <c r="BW899" s="37"/>
      <c r="BX899" s="32"/>
      <c r="BY899" s="50"/>
    </row>
    <row r="900" spans="1:77" ht="23.25" customHeight="1" x14ac:dyDescent="0.2">
      <c r="A900" s="32">
        <v>108</v>
      </c>
      <c r="B900" s="32">
        <v>2011</v>
      </c>
      <c r="C900" s="38" t="s">
        <v>2713</v>
      </c>
      <c r="D900" s="32">
        <v>1</v>
      </c>
      <c r="F900" s="39">
        <v>907</v>
      </c>
      <c r="J900" s="40" t="s">
        <v>337</v>
      </c>
      <c r="K900" s="39">
        <v>1</v>
      </c>
      <c r="L900" s="39">
        <v>1</v>
      </c>
      <c r="O900" s="39">
        <v>33</v>
      </c>
      <c r="P900" s="39">
        <v>1</v>
      </c>
      <c r="Q900" s="39">
        <v>2</v>
      </c>
      <c r="T900" s="13" t="s">
        <v>1045</v>
      </c>
      <c r="U900" s="41">
        <v>40906</v>
      </c>
      <c r="V900" s="41">
        <v>40906</v>
      </c>
      <c r="W900" s="41">
        <v>40938</v>
      </c>
      <c r="Z900" s="42">
        <v>1314006</v>
      </c>
      <c r="AA900" s="38" t="s">
        <v>2711</v>
      </c>
      <c r="AB900" s="38">
        <v>1</v>
      </c>
      <c r="AC900" s="38" t="s">
        <v>2712</v>
      </c>
      <c r="AH900" s="38" t="s">
        <v>2710</v>
      </c>
      <c r="AI900" s="43">
        <v>32</v>
      </c>
      <c r="AO900" s="39">
        <v>1</v>
      </c>
      <c r="AP900" s="40" t="s">
        <v>1493</v>
      </c>
      <c r="AT900" s="39">
        <v>25</v>
      </c>
      <c r="AU900" s="39">
        <v>25</v>
      </c>
      <c r="AV900" s="39">
        <v>2</v>
      </c>
      <c r="AX900" s="40" t="s">
        <v>1581</v>
      </c>
      <c r="AY900" s="40" t="s">
        <v>1493</v>
      </c>
      <c r="AZ900" s="32" t="s">
        <v>1548</v>
      </c>
      <c r="BA900" s="32" t="s">
        <v>1760</v>
      </c>
      <c r="BB900" s="32"/>
      <c r="BC900" s="44">
        <v>6604</v>
      </c>
      <c r="BD900" s="45">
        <v>40899</v>
      </c>
      <c r="BE900" s="45"/>
      <c r="BF900" s="46">
        <v>10055</v>
      </c>
      <c r="BG900" s="47">
        <v>40906</v>
      </c>
      <c r="BH900" s="48" t="s">
        <v>1582</v>
      </c>
      <c r="BI900" s="53" t="s">
        <v>1583</v>
      </c>
      <c r="BJ900" s="40" t="s">
        <v>73</v>
      </c>
      <c r="BK900" s="39" t="s">
        <v>1533</v>
      </c>
      <c r="BL900" s="39" t="s">
        <v>75</v>
      </c>
      <c r="BM900" s="37"/>
      <c r="BP900" s="32"/>
      <c r="BQ900" s="32"/>
      <c r="BR900" s="32"/>
      <c r="BS900" s="32"/>
      <c r="BT900" s="32"/>
      <c r="BU900" s="32"/>
      <c r="BV900" s="37"/>
      <c r="BW900" s="37"/>
      <c r="BX900" s="32"/>
      <c r="BY900" s="50"/>
    </row>
    <row r="901" spans="1:77" ht="23.25" customHeight="1" x14ac:dyDescent="0.2">
      <c r="A901" s="32">
        <v>108</v>
      </c>
      <c r="B901" s="32">
        <v>2011</v>
      </c>
      <c r="C901" s="38" t="s">
        <v>2713</v>
      </c>
      <c r="D901" s="32">
        <v>1</v>
      </c>
      <c r="F901" s="39">
        <v>908</v>
      </c>
      <c r="J901" s="40" t="s">
        <v>284</v>
      </c>
      <c r="K901" s="39">
        <v>1</v>
      </c>
      <c r="L901" s="39">
        <v>1</v>
      </c>
      <c r="O901" s="39">
        <v>31</v>
      </c>
      <c r="P901" s="39">
        <v>1</v>
      </c>
      <c r="Q901" s="39">
        <v>2</v>
      </c>
      <c r="T901" s="16" t="s">
        <v>995</v>
      </c>
      <c r="U901" s="41">
        <v>40906</v>
      </c>
      <c r="V901" s="41">
        <v>40906</v>
      </c>
      <c r="W901" s="41">
        <v>40938</v>
      </c>
      <c r="Z901" s="42">
        <v>2628011</v>
      </c>
      <c r="AA901" s="38" t="s">
        <v>2711</v>
      </c>
      <c r="AB901" s="38">
        <v>1</v>
      </c>
      <c r="AC901" s="38" t="s">
        <v>2712</v>
      </c>
      <c r="AH901" s="38" t="s">
        <v>2710</v>
      </c>
      <c r="AI901" s="43">
        <v>32</v>
      </c>
      <c r="AO901" s="39">
        <v>1</v>
      </c>
      <c r="AP901" s="40" t="s">
        <v>1493</v>
      </c>
      <c r="AT901" s="39">
        <v>25</v>
      </c>
      <c r="AU901" s="39">
        <v>25</v>
      </c>
      <c r="AV901" s="39">
        <v>2</v>
      </c>
      <c r="AX901" s="40" t="s">
        <v>1581</v>
      </c>
      <c r="AY901" s="40" t="s">
        <v>1493</v>
      </c>
      <c r="AZ901" s="32" t="s">
        <v>1534</v>
      </c>
      <c r="BA901" s="32" t="s">
        <v>1724</v>
      </c>
      <c r="BB901" s="32"/>
      <c r="BC901" s="44">
        <v>6598</v>
      </c>
      <c r="BD901" s="45">
        <v>40899</v>
      </c>
      <c r="BE901" s="45"/>
      <c r="BF901" s="46">
        <v>10062</v>
      </c>
      <c r="BG901" s="47">
        <v>40906</v>
      </c>
      <c r="BH901" s="48" t="s">
        <v>1582</v>
      </c>
      <c r="BI901" s="53" t="s">
        <v>1583</v>
      </c>
      <c r="BJ901" s="40" t="s">
        <v>73</v>
      </c>
      <c r="BK901" s="39" t="s">
        <v>74</v>
      </c>
      <c r="BL901" s="39" t="s">
        <v>75</v>
      </c>
      <c r="BM901" s="37"/>
      <c r="BP901" s="32"/>
      <c r="BQ901" s="32"/>
      <c r="BR901" s="32"/>
      <c r="BS901" s="50"/>
      <c r="BT901" s="50"/>
      <c r="BU901" s="50"/>
      <c r="BV901" s="37"/>
      <c r="BW901" s="37"/>
      <c r="BX901" s="32"/>
      <c r="BY901" s="50"/>
    </row>
    <row r="902" spans="1:77" ht="23.25" customHeight="1" x14ac:dyDescent="0.2">
      <c r="A902" s="32">
        <v>108</v>
      </c>
      <c r="B902" s="32">
        <v>2011</v>
      </c>
      <c r="C902" s="38" t="s">
        <v>2713</v>
      </c>
      <c r="D902" s="32">
        <v>1</v>
      </c>
      <c r="F902" s="39">
        <v>909</v>
      </c>
      <c r="J902" s="40" t="s">
        <v>323</v>
      </c>
      <c r="K902" s="39">
        <v>1</v>
      </c>
      <c r="L902" s="39">
        <v>1</v>
      </c>
      <c r="O902" s="39">
        <v>33</v>
      </c>
      <c r="P902" s="39">
        <v>1</v>
      </c>
      <c r="Q902" s="39">
        <v>2</v>
      </c>
      <c r="T902" s="14" t="s">
        <v>1006</v>
      </c>
      <c r="U902" s="41">
        <v>40906</v>
      </c>
      <c r="V902" s="41">
        <v>40906</v>
      </c>
      <c r="W902" s="41">
        <v>40943</v>
      </c>
      <c r="Z902" s="42">
        <v>1928160</v>
      </c>
      <c r="AA902" s="38" t="s">
        <v>2711</v>
      </c>
      <c r="AB902" s="38">
        <v>1</v>
      </c>
      <c r="AC902" s="38" t="s">
        <v>2712</v>
      </c>
      <c r="AH902" s="38" t="s">
        <v>2710</v>
      </c>
      <c r="AI902" s="43">
        <v>36</v>
      </c>
      <c r="AO902" s="39">
        <v>1</v>
      </c>
      <c r="AP902" s="40" t="s">
        <v>1493</v>
      </c>
      <c r="AT902" s="39">
        <v>25</v>
      </c>
      <c r="AU902" s="39">
        <v>25</v>
      </c>
      <c r="AV902" s="39">
        <v>2</v>
      </c>
      <c r="AX902" s="40" t="s">
        <v>1581</v>
      </c>
      <c r="AY902" s="40" t="s">
        <v>1493</v>
      </c>
      <c r="AZ902" s="32" t="s">
        <v>70</v>
      </c>
      <c r="BA902" s="32" t="s">
        <v>1751</v>
      </c>
      <c r="BB902" s="32"/>
      <c r="BC902" s="44">
        <v>6609</v>
      </c>
      <c r="BD902" s="45">
        <v>40899</v>
      </c>
      <c r="BE902" s="45"/>
      <c r="BF902" s="46">
        <v>10061</v>
      </c>
      <c r="BG902" s="47">
        <v>40906</v>
      </c>
      <c r="BH902" s="48" t="s">
        <v>1582</v>
      </c>
      <c r="BI902" s="53" t="s">
        <v>1583</v>
      </c>
      <c r="BJ902" s="40" t="s">
        <v>73</v>
      </c>
      <c r="BK902" s="39" t="s">
        <v>74</v>
      </c>
      <c r="BL902" s="39" t="s">
        <v>75</v>
      </c>
      <c r="BM902" s="37"/>
      <c r="BP902" s="32"/>
      <c r="BQ902" s="32"/>
      <c r="BR902" s="32"/>
      <c r="BS902" s="50"/>
      <c r="BT902" s="50"/>
      <c r="BU902" s="50"/>
      <c r="BV902" s="37"/>
      <c r="BW902" s="37"/>
      <c r="BX902" s="32"/>
      <c r="BY902" s="50"/>
    </row>
    <row r="903" spans="1:77" ht="23.25" customHeight="1" x14ac:dyDescent="0.2">
      <c r="A903" s="32">
        <v>108</v>
      </c>
      <c r="B903" s="32">
        <v>2011</v>
      </c>
      <c r="C903" s="38" t="s">
        <v>2713</v>
      </c>
      <c r="D903" s="32">
        <v>1</v>
      </c>
      <c r="F903" s="39">
        <v>910</v>
      </c>
      <c r="J903" s="40" t="s">
        <v>303</v>
      </c>
      <c r="K903" s="39">
        <v>1</v>
      </c>
      <c r="L903" s="39">
        <v>1</v>
      </c>
      <c r="O903" s="39">
        <v>33</v>
      </c>
      <c r="P903" s="39">
        <v>1</v>
      </c>
      <c r="Q903" s="39">
        <v>2</v>
      </c>
      <c r="T903" s="14" t="s">
        <v>1006</v>
      </c>
      <c r="U903" s="41">
        <v>40906</v>
      </c>
      <c r="V903" s="41">
        <v>40906</v>
      </c>
      <c r="W903" s="41">
        <v>40943</v>
      </c>
      <c r="Z903" s="42">
        <v>1928160</v>
      </c>
      <c r="AA903" s="38" t="s">
        <v>2711</v>
      </c>
      <c r="AB903" s="38">
        <v>1</v>
      </c>
      <c r="AC903" s="38" t="s">
        <v>2712</v>
      </c>
      <c r="AH903" s="38" t="s">
        <v>2710</v>
      </c>
      <c r="AI903" s="43">
        <v>36</v>
      </c>
      <c r="AO903" s="39">
        <v>1</v>
      </c>
      <c r="AP903" s="40" t="s">
        <v>1493</v>
      </c>
      <c r="AT903" s="39">
        <v>25</v>
      </c>
      <c r="AU903" s="39">
        <v>25</v>
      </c>
      <c r="AV903" s="39">
        <v>2</v>
      </c>
      <c r="AX903" s="40" t="s">
        <v>1581</v>
      </c>
      <c r="AY903" s="40" t="s">
        <v>1493</v>
      </c>
      <c r="AZ903" s="32" t="s">
        <v>70</v>
      </c>
      <c r="BA903" s="32" t="s">
        <v>1566</v>
      </c>
      <c r="BB903" s="32"/>
      <c r="BC903" s="44">
        <v>6614</v>
      </c>
      <c r="BD903" s="45">
        <v>40899</v>
      </c>
      <c r="BE903" s="45"/>
      <c r="BF903" s="46">
        <v>10060</v>
      </c>
      <c r="BG903" s="47">
        <v>40906</v>
      </c>
      <c r="BH903" s="48" t="s">
        <v>1582</v>
      </c>
      <c r="BI903" s="53" t="s">
        <v>1583</v>
      </c>
      <c r="BJ903" s="40" t="s">
        <v>73</v>
      </c>
      <c r="BK903" s="39" t="s">
        <v>74</v>
      </c>
      <c r="BL903" s="39" t="s">
        <v>75</v>
      </c>
      <c r="BM903" s="37"/>
      <c r="BP903" s="32"/>
      <c r="BQ903" s="32"/>
      <c r="BR903" s="32"/>
      <c r="BS903" s="50"/>
      <c r="BT903" s="50"/>
      <c r="BU903" s="50"/>
      <c r="BV903" s="37"/>
      <c r="BW903" s="37"/>
      <c r="BX903" s="32"/>
      <c r="BY903" s="50"/>
    </row>
    <row r="904" spans="1:77" ht="23.25" customHeight="1" x14ac:dyDescent="0.2">
      <c r="A904" s="32">
        <v>108</v>
      </c>
      <c r="B904" s="32">
        <v>2011</v>
      </c>
      <c r="C904" s="38" t="s">
        <v>2713</v>
      </c>
      <c r="D904" s="32">
        <v>1</v>
      </c>
      <c r="F904" s="39">
        <v>911</v>
      </c>
      <c r="J904" s="40" t="s">
        <v>389</v>
      </c>
      <c r="K904" s="39">
        <v>1</v>
      </c>
      <c r="L904" s="39">
        <v>1</v>
      </c>
      <c r="O904" s="39">
        <v>33</v>
      </c>
      <c r="P904" s="39">
        <v>1</v>
      </c>
      <c r="Q904" s="39">
        <v>2</v>
      </c>
      <c r="T904" s="18" t="s">
        <v>1099</v>
      </c>
      <c r="U904" s="41">
        <v>40906</v>
      </c>
      <c r="V904" s="41">
        <v>40906</v>
      </c>
      <c r="W904" s="41">
        <v>40938</v>
      </c>
      <c r="Z904" s="42">
        <v>1314006</v>
      </c>
      <c r="AA904" s="38" t="s">
        <v>2711</v>
      </c>
      <c r="AB904" s="38">
        <v>1</v>
      </c>
      <c r="AC904" s="38" t="s">
        <v>2712</v>
      </c>
      <c r="AH904" s="38" t="s">
        <v>2710</v>
      </c>
      <c r="AI904" s="43">
        <v>32</v>
      </c>
      <c r="AO904" s="39">
        <v>1</v>
      </c>
      <c r="AP904" s="40" t="s">
        <v>1493</v>
      </c>
      <c r="AT904" s="39">
        <v>25</v>
      </c>
      <c r="AU904" s="39">
        <v>25</v>
      </c>
      <c r="AV904" s="39">
        <v>2</v>
      </c>
      <c r="AX904" s="40" t="s">
        <v>1581</v>
      </c>
      <c r="AY904" s="40" t="s">
        <v>1493</v>
      </c>
      <c r="AZ904" s="32" t="s">
        <v>1548</v>
      </c>
      <c r="BA904" s="32" t="s">
        <v>1549</v>
      </c>
      <c r="BB904" s="32"/>
      <c r="BC904" s="44">
        <v>6605</v>
      </c>
      <c r="BD904" s="45">
        <v>40899</v>
      </c>
      <c r="BE904" s="45"/>
      <c r="BF904" s="46">
        <v>10058</v>
      </c>
      <c r="BG904" s="47">
        <v>40906</v>
      </c>
      <c r="BH904" s="48" t="s">
        <v>1582</v>
      </c>
      <c r="BI904" s="53" t="s">
        <v>1583</v>
      </c>
      <c r="BJ904" s="40" t="s">
        <v>73</v>
      </c>
      <c r="BK904" s="39" t="s">
        <v>1533</v>
      </c>
      <c r="BL904" s="39" t="s">
        <v>75</v>
      </c>
      <c r="BM904" s="37"/>
      <c r="BP904" s="32"/>
      <c r="BQ904" s="32"/>
      <c r="BR904" s="32"/>
      <c r="BS904" s="32"/>
      <c r="BT904" s="32"/>
      <c r="BU904" s="32"/>
      <c r="BV904" s="37"/>
      <c r="BW904" s="37"/>
      <c r="BX904" s="32"/>
      <c r="BY904" s="50"/>
    </row>
    <row r="905" spans="1:77" ht="23.25" customHeight="1" x14ac:dyDescent="0.2">
      <c r="A905" s="32">
        <v>108</v>
      </c>
      <c r="B905" s="32">
        <v>2011</v>
      </c>
      <c r="C905" s="38" t="s">
        <v>2713</v>
      </c>
      <c r="D905" s="32">
        <v>1</v>
      </c>
      <c r="F905" s="39">
        <v>912</v>
      </c>
      <c r="J905" s="40" t="s">
        <v>147</v>
      </c>
      <c r="K905" s="39">
        <v>1</v>
      </c>
      <c r="L905" s="39">
        <v>1</v>
      </c>
      <c r="O905" s="39">
        <v>33</v>
      </c>
      <c r="P905" s="39">
        <v>1</v>
      </c>
      <c r="Q905" s="39">
        <v>2</v>
      </c>
      <c r="T905" s="14" t="s">
        <v>859</v>
      </c>
      <c r="U905" s="51">
        <v>40906</v>
      </c>
      <c r="V905" s="51">
        <v>40906</v>
      </c>
      <c r="W905" s="51">
        <v>40948</v>
      </c>
      <c r="Z905" s="42">
        <v>1683570</v>
      </c>
      <c r="AA905" s="38" t="s">
        <v>2711</v>
      </c>
      <c r="AB905" s="38">
        <v>1</v>
      </c>
      <c r="AC905" s="38" t="s">
        <v>2712</v>
      </c>
      <c r="AH905" s="38" t="s">
        <v>2710</v>
      </c>
      <c r="AI905" s="43">
        <v>41</v>
      </c>
      <c r="AO905" s="39">
        <v>1</v>
      </c>
      <c r="AP905" s="40" t="s">
        <v>1493</v>
      </c>
      <c r="AT905" s="39">
        <v>25</v>
      </c>
      <c r="AU905" s="39">
        <v>25</v>
      </c>
      <c r="AV905" s="39">
        <v>2</v>
      </c>
      <c r="AX905" s="40" t="s">
        <v>1581</v>
      </c>
      <c r="AY905" s="40" t="s">
        <v>1493</v>
      </c>
      <c r="AZ905" s="32" t="s">
        <v>1548</v>
      </c>
      <c r="BA905" s="32" t="s">
        <v>1610</v>
      </c>
      <c r="BB905" s="32"/>
      <c r="BC905" s="44">
        <v>6593</v>
      </c>
      <c r="BD905" s="45">
        <v>40899</v>
      </c>
      <c r="BE905" s="45"/>
      <c r="BF905" s="32">
        <v>10056</v>
      </c>
      <c r="BG905" s="45">
        <v>40906</v>
      </c>
      <c r="BH905" s="48" t="s">
        <v>1582</v>
      </c>
      <c r="BI905" s="53" t="s">
        <v>1583</v>
      </c>
      <c r="BJ905" s="40" t="s">
        <v>73</v>
      </c>
      <c r="BK905" s="39" t="s">
        <v>1533</v>
      </c>
      <c r="BL905" s="39" t="s">
        <v>75</v>
      </c>
      <c r="BM905" s="37"/>
      <c r="BP905" s="32"/>
      <c r="BQ905" s="32"/>
      <c r="BR905" s="32"/>
      <c r="BS905" s="50"/>
      <c r="BT905" s="50"/>
      <c r="BU905" s="50"/>
      <c r="BV905" s="37"/>
      <c r="BW905" s="37"/>
      <c r="BX905" s="32"/>
      <c r="BY905" s="50"/>
    </row>
    <row r="906" spans="1:77" ht="23.25" customHeight="1" x14ac:dyDescent="0.2">
      <c r="A906" s="32">
        <v>108</v>
      </c>
      <c r="B906" s="32">
        <v>2011</v>
      </c>
      <c r="C906" s="38" t="s">
        <v>2713</v>
      </c>
      <c r="D906" s="32">
        <v>1</v>
      </c>
      <c r="F906" s="39">
        <v>913</v>
      </c>
      <c r="J906" s="40" t="s">
        <v>2268</v>
      </c>
      <c r="K906" s="39">
        <v>1</v>
      </c>
      <c r="L906" s="39">
        <v>1</v>
      </c>
      <c r="O906" s="39">
        <v>31</v>
      </c>
      <c r="P906" s="39">
        <v>1</v>
      </c>
      <c r="Q906" s="39">
        <v>2</v>
      </c>
      <c r="T906" s="13" t="s">
        <v>1098</v>
      </c>
      <c r="U906" s="41">
        <v>40906</v>
      </c>
      <c r="V906" s="41">
        <v>40906</v>
      </c>
      <c r="W906" s="41">
        <v>40938</v>
      </c>
      <c r="Z906" s="42">
        <v>2628011</v>
      </c>
      <c r="AA906" s="38" t="s">
        <v>2711</v>
      </c>
      <c r="AB906" s="38">
        <v>1</v>
      </c>
      <c r="AC906" s="38" t="s">
        <v>2712</v>
      </c>
      <c r="AH906" s="38" t="s">
        <v>2710</v>
      </c>
      <c r="AI906" s="43">
        <v>32</v>
      </c>
      <c r="AO906" s="39">
        <v>1</v>
      </c>
      <c r="AP906" s="40" t="s">
        <v>1493</v>
      </c>
      <c r="AT906" s="39">
        <v>25</v>
      </c>
      <c r="AU906" s="39">
        <v>25</v>
      </c>
      <c r="AV906" s="39">
        <v>2</v>
      </c>
      <c r="AX906" s="40" t="s">
        <v>1581</v>
      </c>
      <c r="AY906" s="40" t="s">
        <v>1493</v>
      </c>
      <c r="AZ906" s="32" t="s">
        <v>1534</v>
      </c>
      <c r="BA906" s="32" t="s">
        <v>1530</v>
      </c>
      <c r="BB906" s="32"/>
      <c r="BC906" s="44">
        <v>6602</v>
      </c>
      <c r="BD906" s="45">
        <v>40899</v>
      </c>
      <c r="BE906" s="45"/>
      <c r="BF906" s="46">
        <v>10054</v>
      </c>
      <c r="BG906" s="47">
        <v>40906</v>
      </c>
      <c r="BH906" s="48" t="s">
        <v>1582</v>
      </c>
      <c r="BI906" s="53" t="s">
        <v>1583</v>
      </c>
      <c r="BJ906" s="40" t="s">
        <v>73</v>
      </c>
      <c r="BK906" s="39" t="s">
        <v>74</v>
      </c>
      <c r="BL906" s="39" t="s">
        <v>75</v>
      </c>
      <c r="BM906" s="37"/>
      <c r="BP906" s="32"/>
      <c r="BQ906" s="32"/>
      <c r="BR906" s="32"/>
      <c r="BS906" s="50"/>
      <c r="BT906" s="50"/>
      <c r="BU906" s="50"/>
      <c r="BV906" s="37"/>
      <c r="BW906" s="37"/>
      <c r="BX906" s="32"/>
      <c r="BY906" s="50"/>
    </row>
    <row r="907" spans="1:77" ht="23.25" customHeight="1" x14ac:dyDescent="0.2">
      <c r="A907" s="32">
        <v>108</v>
      </c>
      <c r="B907" s="32">
        <v>2011</v>
      </c>
      <c r="C907" s="38" t="s">
        <v>2713</v>
      </c>
      <c r="D907" s="32">
        <v>1</v>
      </c>
      <c r="F907" s="39">
        <v>914</v>
      </c>
      <c r="J907" s="40" t="s">
        <v>305</v>
      </c>
      <c r="K907" s="39">
        <v>1</v>
      </c>
      <c r="L907" s="39">
        <v>1</v>
      </c>
      <c r="O907" s="39">
        <v>33</v>
      </c>
      <c r="P907" s="39">
        <v>1</v>
      </c>
      <c r="Q907" s="39">
        <v>2</v>
      </c>
      <c r="T907" s="17" t="s">
        <v>1006</v>
      </c>
      <c r="U907" s="41">
        <v>40906</v>
      </c>
      <c r="V907" s="41">
        <v>40906</v>
      </c>
      <c r="W907" s="41">
        <v>40943</v>
      </c>
      <c r="Z907" s="42">
        <v>1928160</v>
      </c>
      <c r="AA907" s="38" t="s">
        <v>2711</v>
      </c>
      <c r="AB907" s="38">
        <v>1</v>
      </c>
      <c r="AC907" s="38" t="s">
        <v>2712</v>
      </c>
      <c r="AH907" s="38" t="s">
        <v>2710</v>
      </c>
      <c r="AI907" s="43">
        <v>36</v>
      </c>
      <c r="AO907" s="39">
        <v>1</v>
      </c>
      <c r="AP907" s="40" t="s">
        <v>1493</v>
      </c>
      <c r="AT907" s="39">
        <v>25</v>
      </c>
      <c r="AU907" s="39">
        <v>25</v>
      </c>
      <c r="AV907" s="39">
        <v>2</v>
      </c>
      <c r="AX907" s="40" t="s">
        <v>1581</v>
      </c>
      <c r="AY907" s="40" t="s">
        <v>1493</v>
      </c>
      <c r="AZ907" s="32" t="s">
        <v>70</v>
      </c>
      <c r="BA907" s="32" t="s">
        <v>1566</v>
      </c>
      <c r="BB907" s="32" t="s">
        <v>1616</v>
      </c>
      <c r="BC907" s="44">
        <v>6611</v>
      </c>
      <c r="BD907" s="45">
        <v>40899</v>
      </c>
      <c r="BE907" s="45"/>
      <c r="BF907" s="46">
        <v>10053</v>
      </c>
      <c r="BG907" s="47">
        <v>40906</v>
      </c>
      <c r="BH907" s="48" t="s">
        <v>1582</v>
      </c>
      <c r="BI907" s="53" t="s">
        <v>1583</v>
      </c>
      <c r="BJ907" s="40" t="s">
        <v>73</v>
      </c>
      <c r="BK907" s="39" t="s">
        <v>74</v>
      </c>
      <c r="BL907" s="39" t="s">
        <v>75</v>
      </c>
      <c r="BM907" s="37"/>
      <c r="BP907" s="32"/>
      <c r="BQ907" s="32"/>
      <c r="BR907" s="32"/>
      <c r="BS907" s="50"/>
      <c r="BT907" s="50"/>
      <c r="BU907" s="50"/>
      <c r="BV907" s="37"/>
      <c r="BW907" s="37"/>
      <c r="BX907" s="32"/>
      <c r="BY907" s="50"/>
    </row>
    <row r="908" spans="1:77" ht="23.25" customHeight="1" x14ac:dyDescent="0.2">
      <c r="A908" s="32">
        <v>108</v>
      </c>
      <c r="B908" s="32">
        <v>2011</v>
      </c>
      <c r="C908" s="38" t="s">
        <v>2713</v>
      </c>
      <c r="D908" s="32">
        <v>1</v>
      </c>
      <c r="F908" s="39">
        <v>915</v>
      </c>
      <c r="J908" s="40" t="s">
        <v>566</v>
      </c>
      <c r="K908" s="39">
        <v>1</v>
      </c>
      <c r="L908" s="39">
        <v>1</v>
      </c>
      <c r="O908" s="39">
        <v>31</v>
      </c>
      <c r="P908" s="39">
        <v>1</v>
      </c>
      <c r="Q908" s="39">
        <v>2</v>
      </c>
      <c r="T908" s="13" t="s">
        <v>1258</v>
      </c>
      <c r="U908" s="51">
        <v>40906</v>
      </c>
      <c r="V908" s="51">
        <v>40906</v>
      </c>
      <c r="W908" s="51">
        <v>40922</v>
      </c>
      <c r="Z908" s="42">
        <v>1314006</v>
      </c>
      <c r="AA908" s="38" t="s">
        <v>2711</v>
      </c>
      <c r="AB908" s="38">
        <v>1</v>
      </c>
      <c r="AC908" s="38" t="s">
        <v>2712</v>
      </c>
      <c r="AH908" s="38" t="s">
        <v>2710</v>
      </c>
      <c r="AI908" s="43">
        <v>16</v>
      </c>
      <c r="AO908" s="39">
        <v>1</v>
      </c>
      <c r="AP908" s="58" t="s">
        <v>1493</v>
      </c>
      <c r="AT908" s="39">
        <v>25</v>
      </c>
      <c r="AU908" s="39">
        <v>25</v>
      </c>
      <c r="AV908" s="39">
        <v>2</v>
      </c>
      <c r="AX908" s="40" t="s">
        <v>1581</v>
      </c>
      <c r="AY908" s="40" t="s">
        <v>1493</v>
      </c>
      <c r="AZ908" s="32" t="s">
        <v>1534</v>
      </c>
      <c r="BA908" s="32" t="s">
        <v>1566</v>
      </c>
      <c r="BB908" s="32"/>
      <c r="BC908" s="44">
        <v>6603</v>
      </c>
      <c r="BD908" s="45">
        <v>40899</v>
      </c>
      <c r="BE908" s="45"/>
      <c r="BF908" s="46">
        <v>10052</v>
      </c>
      <c r="BG908" s="47">
        <v>40906</v>
      </c>
      <c r="BH908" s="48" t="s">
        <v>1598</v>
      </c>
      <c r="BI908" s="53" t="s">
        <v>1583</v>
      </c>
      <c r="BJ908" s="40" t="s">
        <v>73</v>
      </c>
      <c r="BK908" s="39" t="s">
        <v>74</v>
      </c>
      <c r="BL908" s="39" t="s">
        <v>75</v>
      </c>
      <c r="BM908" s="37"/>
      <c r="BP908" s="32"/>
      <c r="BQ908" s="32"/>
      <c r="BR908" s="32"/>
      <c r="BS908" s="50"/>
      <c r="BT908" s="50"/>
      <c r="BU908" s="50"/>
      <c r="BV908" s="32"/>
      <c r="BW908" s="37"/>
      <c r="BX908" s="32"/>
      <c r="BY908" s="50"/>
    </row>
    <row r="909" spans="1:77" ht="23.25" customHeight="1" x14ac:dyDescent="0.2">
      <c r="A909" s="32">
        <v>108</v>
      </c>
      <c r="B909" s="32">
        <v>2011</v>
      </c>
      <c r="C909" s="38" t="s">
        <v>2713</v>
      </c>
      <c r="D909" s="32">
        <v>1</v>
      </c>
      <c r="F909" s="39">
        <v>916</v>
      </c>
      <c r="J909" s="40" t="s">
        <v>2698</v>
      </c>
      <c r="K909" s="39">
        <v>1</v>
      </c>
      <c r="L909" s="39">
        <v>1</v>
      </c>
      <c r="O909" s="39">
        <v>33</v>
      </c>
      <c r="P909" s="39">
        <v>1</v>
      </c>
      <c r="Q909" s="39">
        <v>2</v>
      </c>
      <c r="T909" s="20" t="s">
        <v>2699</v>
      </c>
      <c r="U909" s="51">
        <v>40906</v>
      </c>
      <c r="V909" s="51">
        <v>40906</v>
      </c>
      <c r="W909" s="51">
        <v>40997</v>
      </c>
      <c r="Z909" s="42">
        <v>4820400</v>
      </c>
      <c r="AA909" s="38" t="s">
        <v>2711</v>
      </c>
      <c r="AB909" s="38">
        <v>1</v>
      </c>
      <c r="AC909" s="38" t="s">
        <v>2712</v>
      </c>
      <c r="AH909" s="38" t="s">
        <v>2710</v>
      </c>
      <c r="AI909" s="43">
        <v>90</v>
      </c>
      <c r="AO909" s="39">
        <v>1</v>
      </c>
      <c r="AP909" s="58" t="s">
        <v>1493</v>
      </c>
      <c r="AT909" s="39">
        <v>25</v>
      </c>
      <c r="AU909" s="39">
        <v>25</v>
      </c>
      <c r="AV909" s="39">
        <v>2</v>
      </c>
      <c r="AX909" s="40" t="s">
        <v>1581</v>
      </c>
      <c r="AY909" s="40" t="s">
        <v>1493</v>
      </c>
      <c r="AZ909" s="32" t="s">
        <v>70</v>
      </c>
      <c r="BA909" s="32" t="s">
        <v>2700</v>
      </c>
      <c r="BB909" s="32"/>
      <c r="BC909" s="44">
        <v>6520</v>
      </c>
      <c r="BD909" s="45">
        <v>40897</v>
      </c>
      <c r="BE909" s="45"/>
      <c r="BF909" s="46">
        <v>10093</v>
      </c>
      <c r="BG909" s="47">
        <v>40906</v>
      </c>
      <c r="BH909" s="48" t="s">
        <v>1598</v>
      </c>
      <c r="BI909" s="53" t="s">
        <v>1583</v>
      </c>
      <c r="BJ909" s="40" t="s">
        <v>73</v>
      </c>
      <c r="BK909" s="39" t="s">
        <v>74</v>
      </c>
      <c r="BL909" s="39" t="s">
        <v>75</v>
      </c>
      <c r="BM909" s="37"/>
      <c r="BP909" s="32"/>
      <c r="BQ909" s="32"/>
      <c r="BR909" s="32"/>
      <c r="BS909" s="32"/>
      <c r="BT909" s="32"/>
      <c r="BU909" s="32"/>
      <c r="BV909" s="32"/>
      <c r="BW909" s="37"/>
      <c r="BX909" s="32"/>
      <c r="BY909" s="50"/>
    </row>
    <row r="910" spans="1:77" ht="23.25" customHeight="1" x14ac:dyDescent="0.2">
      <c r="A910" s="32">
        <v>108</v>
      </c>
      <c r="B910" s="32">
        <v>2011</v>
      </c>
      <c r="C910" s="38" t="s">
        <v>2713</v>
      </c>
      <c r="D910" s="32">
        <v>1</v>
      </c>
      <c r="F910" s="39">
        <v>917</v>
      </c>
      <c r="J910" s="40" t="s">
        <v>204</v>
      </c>
      <c r="K910" s="39">
        <v>1</v>
      </c>
      <c r="L910" s="39">
        <v>1</v>
      </c>
      <c r="O910" s="39">
        <v>31</v>
      </c>
      <c r="P910" s="39">
        <v>1</v>
      </c>
      <c r="Q910" s="39">
        <v>2</v>
      </c>
      <c r="T910" s="31" t="s">
        <v>2704</v>
      </c>
      <c r="U910" s="51">
        <v>40906</v>
      </c>
      <c r="V910" s="51">
        <v>40906</v>
      </c>
      <c r="W910" s="51">
        <v>40948</v>
      </c>
      <c r="Z910" s="42">
        <v>3367139</v>
      </c>
      <c r="AA910" s="38" t="s">
        <v>2711</v>
      </c>
      <c r="AB910" s="38">
        <v>1</v>
      </c>
      <c r="AC910" s="38" t="s">
        <v>2712</v>
      </c>
      <c r="AH910" s="38" t="s">
        <v>2710</v>
      </c>
      <c r="AI910" s="43">
        <v>41</v>
      </c>
      <c r="AO910" s="39">
        <v>1</v>
      </c>
      <c r="AP910" s="40" t="s">
        <v>1493</v>
      </c>
      <c r="AT910" s="39">
        <v>25</v>
      </c>
      <c r="AU910" s="39">
        <v>25</v>
      </c>
      <c r="AV910" s="39">
        <v>2</v>
      </c>
      <c r="AX910" s="40" t="s">
        <v>1581</v>
      </c>
      <c r="AY910" s="40" t="s">
        <v>1493</v>
      </c>
      <c r="AZ910" s="32" t="s">
        <v>1534</v>
      </c>
      <c r="BA910" s="32" t="s">
        <v>1808</v>
      </c>
      <c r="BB910" s="32"/>
      <c r="BC910" s="44">
        <v>6577</v>
      </c>
      <c r="BD910" s="45">
        <v>40899</v>
      </c>
      <c r="BE910" s="45"/>
      <c r="BF910" s="46">
        <v>10092</v>
      </c>
      <c r="BG910" s="45">
        <v>40906</v>
      </c>
      <c r="BH910" s="48" t="s">
        <v>1582</v>
      </c>
      <c r="BI910" s="53" t="s">
        <v>1583</v>
      </c>
      <c r="BJ910" s="40" t="s">
        <v>73</v>
      </c>
      <c r="BK910" s="39" t="s">
        <v>74</v>
      </c>
      <c r="BL910" s="39" t="s">
        <v>75</v>
      </c>
      <c r="BM910" s="37"/>
      <c r="BP910" s="32"/>
      <c r="BQ910" s="32"/>
      <c r="BR910" s="32"/>
      <c r="BS910" s="50"/>
      <c r="BT910" s="50"/>
      <c r="BU910" s="50"/>
      <c r="BV910" s="32"/>
      <c r="BW910" s="37"/>
      <c r="BX910" s="32"/>
      <c r="BY910" s="50"/>
    </row>
    <row r="911" spans="1:77" ht="23.25" customHeight="1" x14ac:dyDescent="0.2">
      <c r="A911" s="32">
        <v>108</v>
      </c>
      <c r="B911" s="32">
        <v>2011</v>
      </c>
      <c r="C911" s="38" t="s">
        <v>2713</v>
      </c>
      <c r="D911" s="32">
        <v>1</v>
      </c>
      <c r="F911" s="39">
        <v>918</v>
      </c>
      <c r="J911" s="40" t="s">
        <v>306</v>
      </c>
      <c r="K911" s="39">
        <v>1</v>
      </c>
      <c r="L911" s="39">
        <v>1</v>
      </c>
      <c r="O911" s="39">
        <v>33</v>
      </c>
      <c r="P911" s="39">
        <v>1</v>
      </c>
      <c r="Q911" s="39">
        <v>2</v>
      </c>
      <c r="T911" s="16" t="s">
        <v>1015</v>
      </c>
      <c r="U911" s="41">
        <v>40906</v>
      </c>
      <c r="V911" s="41">
        <v>40906</v>
      </c>
      <c r="W911" s="41">
        <v>40954</v>
      </c>
      <c r="Z911" s="42">
        <v>2517320</v>
      </c>
      <c r="AA911" s="38" t="s">
        <v>2711</v>
      </c>
      <c r="AB911" s="38">
        <v>1</v>
      </c>
      <c r="AC911" s="38" t="s">
        <v>2712</v>
      </c>
      <c r="AH911" s="38" t="s">
        <v>2710</v>
      </c>
      <c r="AI911" s="43">
        <v>47</v>
      </c>
      <c r="AO911" s="39">
        <v>1</v>
      </c>
      <c r="AP911" s="40" t="s">
        <v>1493</v>
      </c>
      <c r="AT911" s="39">
        <v>25</v>
      </c>
      <c r="AU911" s="39">
        <v>25</v>
      </c>
      <c r="AV911" s="39">
        <v>2</v>
      </c>
      <c r="AX911" s="40" t="s">
        <v>1581</v>
      </c>
      <c r="AY911" s="40" t="s">
        <v>1493</v>
      </c>
      <c r="AZ911" s="32" t="s">
        <v>70</v>
      </c>
      <c r="BA911" s="32" t="s">
        <v>1738</v>
      </c>
      <c r="BB911" s="32"/>
      <c r="BC911" s="44">
        <v>6646</v>
      </c>
      <c r="BD911" s="45">
        <v>40904</v>
      </c>
      <c r="BE911" s="45"/>
      <c r="BF911" s="46">
        <v>10091</v>
      </c>
      <c r="BG911" s="45">
        <v>40906</v>
      </c>
      <c r="BH911" s="48" t="s">
        <v>1582</v>
      </c>
      <c r="BI911" s="53" t="s">
        <v>1583</v>
      </c>
      <c r="BJ911" s="40" t="s">
        <v>73</v>
      </c>
      <c r="BK911" s="39" t="s">
        <v>74</v>
      </c>
      <c r="BL911" s="39" t="s">
        <v>75</v>
      </c>
      <c r="BM911" s="37"/>
      <c r="BP911" s="32"/>
      <c r="BQ911" s="32"/>
      <c r="BR911" s="32"/>
      <c r="BS911" s="50"/>
      <c r="BT911" s="50"/>
      <c r="BU911" s="50"/>
      <c r="BV911" s="37"/>
      <c r="BW911" s="37"/>
      <c r="BX911" s="32"/>
      <c r="BY911" s="50"/>
    </row>
    <row r="912" spans="1:77" ht="23.25" customHeight="1" x14ac:dyDescent="0.2">
      <c r="A912" s="32">
        <v>108</v>
      </c>
      <c r="B912" s="32">
        <v>2011</v>
      </c>
      <c r="C912" s="38" t="s">
        <v>2713</v>
      </c>
      <c r="D912" s="32">
        <v>1</v>
      </c>
      <c r="F912" s="39">
        <v>919</v>
      </c>
      <c r="J912" s="40" t="s">
        <v>295</v>
      </c>
      <c r="K912" s="39">
        <v>1</v>
      </c>
      <c r="L912" s="39">
        <v>1</v>
      </c>
      <c r="O912" s="39">
        <v>33</v>
      </c>
      <c r="P912" s="39">
        <v>1</v>
      </c>
      <c r="Q912" s="39">
        <v>2</v>
      </c>
      <c r="T912" s="14" t="s">
        <v>1006</v>
      </c>
      <c r="U912" s="41">
        <v>40906</v>
      </c>
      <c r="V912" s="41">
        <v>40906</v>
      </c>
      <c r="W912" s="41">
        <v>40943</v>
      </c>
      <c r="Z912" s="42">
        <v>1928160</v>
      </c>
      <c r="AA912" s="38" t="s">
        <v>2711</v>
      </c>
      <c r="AB912" s="38">
        <v>1</v>
      </c>
      <c r="AC912" s="38" t="s">
        <v>2712</v>
      </c>
      <c r="AH912" s="38" t="s">
        <v>2710</v>
      </c>
      <c r="AI912" s="43">
        <v>36</v>
      </c>
      <c r="AO912" s="39">
        <v>1</v>
      </c>
      <c r="AP912" s="40" t="s">
        <v>1493</v>
      </c>
      <c r="AT912" s="39">
        <v>25</v>
      </c>
      <c r="AU912" s="39">
        <v>25</v>
      </c>
      <c r="AV912" s="39">
        <v>2</v>
      </c>
      <c r="AX912" s="40" t="s">
        <v>1581</v>
      </c>
      <c r="AY912" s="40" t="s">
        <v>1493</v>
      </c>
      <c r="AZ912" s="32" t="s">
        <v>70</v>
      </c>
      <c r="BA912" s="32" t="s">
        <v>1733</v>
      </c>
      <c r="BB912" s="32"/>
      <c r="BC912" s="44">
        <v>6612</v>
      </c>
      <c r="BD912" s="45">
        <v>40899</v>
      </c>
      <c r="BE912" s="45"/>
      <c r="BF912" s="46">
        <v>10090</v>
      </c>
      <c r="BG912" s="47">
        <v>40906</v>
      </c>
      <c r="BH912" s="48" t="s">
        <v>1582</v>
      </c>
      <c r="BI912" s="53" t="s">
        <v>1583</v>
      </c>
      <c r="BJ912" s="40" t="s">
        <v>73</v>
      </c>
      <c r="BK912" s="39" t="s">
        <v>74</v>
      </c>
      <c r="BL912" s="39" t="s">
        <v>75</v>
      </c>
      <c r="BM912" s="37"/>
      <c r="BP912" s="32"/>
      <c r="BQ912" s="32"/>
      <c r="BR912" s="32"/>
      <c r="BS912" s="50"/>
      <c r="BT912" s="50"/>
      <c r="BU912" s="50"/>
      <c r="BV912" s="37"/>
      <c r="BW912" s="37"/>
      <c r="BX912" s="32"/>
      <c r="BY912" s="50"/>
    </row>
    <row r="913" spans="1:77" ht="23.25" customHeight="1" x14ac:dyDescent="0.2">
      <c r="A913" s="32">
        <v>108</v>
      </c>
      <c r="B913" s="32">
        <v>2011</v>
      </c>
      <c r="C913" s="38" t="s">
        <v>2713</v>
      </c>
      <c r="D913" s="32">
        <v>1</v>
      </c>
      <c r="F913" s="39">
        <v>920</v>
      </c>
      <c r="J913" s="40" t="s">
        <v>282</v>
      </c>
      <c r="K913" s="39">
        <v>1</v>
      </c>
      <c r="L913" s="39">
        <v>1</v>
      </c>
      <c r="O913" s="39">
        <v>31</v>
      </c>
      <c r="P913" s="39">
        <v>1</v>
      </c>
      <c r="Q913" s="39">
        <v>2</v>
      </c>
      <c r="T913" s="16" t="s">
        <v>2701</v>
      </c>
      <c r="U913" s="41">
        <v>40906</v>
      </c>
      <c r="V913" s="41">
        <v>40906</v>
      </c>
      <c r="W913" s="41">
        <v>40926</v>
      </c>
      <c r="Z913" s="42">
        <v>1642507</v>
      </c>
      <c r="AA913" s="38" t="s">
        <v>2711</v>
      </c>
      <c r="AB913" s="38">
        <v>1</v>
      </c>
      <c r="AC913" s="38" t="s">
        <v>2712</v>
      </c>
      <c r="AH913" s="38" t="s">
        <v>2710</v>
      </c>
      <c r="AI913" s="43">
        <v>20</v>
      </c>
      <c r="AO913" s="39">
        <v>1</v>
      </c>
      <c r="AP913" s="40" t="s">
        <v>1493</v>
      </c>
      <c r="AT913" s="39">
        <v>25</v>
      </c>
      <c r="AU913" s="39">
        <v>25</v>
      </c>
      <c r="AV913" s="39">
        <v>2</v>
      </c>
      <c r="AX913" s="40" t="s">
        <v>1581</v>
      </c>
      <c r="AY913" s="40" t="s">
        <v>1493</v>
      </c>
      <c r="AZ913" s="32" t="s">
        <v>1534</v>
      </c>
      <c r="BA913" s="32" t="s">
        <v>1723</v>
      </c>
      <c r="BB913" s="32"/>
      <c r="BC913" s="44">
        <v>6595</v>
      </c>
      <c r="BD913" s="45">
        <v>40899</v>
      </c>
      <c r="BE913" s="45"/>
      <c r="BF913" s="46">
        <v>10089</v>
      </c>
      <c r="BG913" s="47">
        <v>40906</v>
      </c>
      <c r="BH913" s="48" t="s">
        <v>1582</v>
      </c>
      <c r="BI913" s="53" t="s">
        <v>1583</v>
      </c>
      <c r="BJ913" s="40" t="s">
        <v>73</v>
      </c>
      <c r="BK913" s="39" t="s">
        <v>1533</v>
      </c>
      <c r="BL913" s="39" t="s">
        <v>75</v>
      </c>
      <c r="BM913" s="37"/>
      <c r="BP913" s="32"/>
      <c r="BQ913" s="32"/>
      <c r="BR913" s="32"/>
      <c r="BS913" s="50"/>
      <c r="BT913" s="50"/>
      <c r="BU913" s="50"/>
      <c r="BV913" s="37"/>
      <c r="BW913" s="37"/>
      <c r="BX913" s="32"/>
      <c r="BY913" s="50"/>
    </row>
    <row r="914" spans="1:77" ht="23.25" customHeight="1" x14ac:dyDescent="0.2">
      <c r="A914" s="32">
        <v>108</v>
      </c>
      <c r="B914" s="32">
        <v>2011</v>
      </c>
      <c r="C914" s="38" t="s">
        <v>2713</v>
      </c>
      <c r="D914" s="32">
        <v>1</v>
      </c>
      <c r="F914" s="39">
        <v>921</v>
      </c>
      <c r="J914" s="40" t="s">
        <v>2089</v>
      </c>
      <c r="K914" s="39">
        <v>1</v>
      </c>
      <c r="L914" s="39">
        <v>1</v>
      </c>
      <c r="O914" s="39">
        <v>31</v>
      </c>
      <c r="P914" s="39">
        <v>1</v>
      </c>
      <c r="Q914" s="39">
        <v>2</v>
      </c>
      <c r="T914" s="20" t="s">
        <v>2702</v>
      </c>
      <c r="U914" s="51">
        <v>40906</v>
      </c>
      <c r="V914" s="51">
        <v>40906</v>
      </c>
      <c r="W914" s="51">
        <v>40954</v>
      </c>
      <c r="Z914" s="42">
        <v>3859891</v>
      </c>
      <c r="AA914" s="38" t="s">
        <v>2711</v>
      </c>
      <c r="AB914" s="38">
        <v>1</v>
      </c>
      <c r="AC914" s="38" t="s">
        <v>2712</v>
      </c>
      <c r="AH914" s="38" t="s">
        <v>2710</v>
      </c>
      <c r="AI914" s="43">
        <v>47</v>
      </c>
      <c r="AO914" s="39">
        <v>1</v>
      </c>
      <c r="AP914" s="40" t="s">
        <v>1493</v>
      </c>
      <c r="AQ914" s="39" t="s">
        <v>2052</v>
      </c>
      <c r="AS914" s="39" t="s">
        <v>2052</v>
      </c>
      <c r="AT914" s="39">
        <v>25</v>
      </c>
      <c r="AU914" s="39">
        <v>25</v>
      </c>
      <c r="AV914" s="39">
        <v>2</v>
      </c>
      <c r="AX914" s="40" t="s">
        <v>1581</v>
      </c>
      <c r="AY914" s="58" t="s">
        <v>1493</v>
      </c>
      <c r="AZ914" s="32" t="s">
        <v>1534</v>
      </c>
      <c r="BA914" s="32" t="s">
        <v>1540</v>
      </c>
      <c r="BB914" s="32"/>
      <c r="BC914" s="44">
        <v>6620</v>
      </c>
      <c r="BD914" s="45">
        <v>40899</v>
      </c>
      <c r="BE914" s="45"/>
      <c r="BF914" s="46">
        <v>10088</v>
      </c>
      <c r="BG914" s="47">
        <v>40906</v>
      </c>
      <c r="BH914" s="48" t="s">
        <v>1582</v>
      </c>
      <c r="BI914" s="53" t="s">
        <v>1583</v>
      </c>
      <c r="BJ914" s="40" t="s">
        <v>73</v>
      </c>
      <c r="BK914" s="39" t="s">
        <v>74</v>
      </c>
      <c r="BL914" s="39" t="s">
        <v>75</v>
      </c>
      <c r="BM914" s="37"/>
      <c r="BP914" s="32"/>
      <c r="BQ914" s="32"/>
      <c r="BR914" s="32"/>
      <c r="BS914" s="32"/>
      <c r="BT914" s="32"/>
      <c r="BU914" s="32"/>
      <c r="BV914" s="32"/>
      <c r="BW914" s="37"/>
      <c r="BX914" s="32"/>
      <c r="BY914" s="50"/>
    </row>
    <row r="915" spans="1:77" ht="23.25" customHeight="1" x14ac:dyDescent="0.2">
      <c r="A915" s="32">
        <v>108</v>
      </c>
      <c r="B915" s="32">
        <v>2011</v>
      </c>
      <c r="C915" s="38" t="s">
        <v>2713</v>
      </c>
      <c r="D915" s="32">
        <v>1</v>
      </c>
      <c r="F915" s="39">
        <v>922</v>
      </c>
      <c r="J915" s="40" t="s">
        <v>285</v>
      </c>
      <c r="K915" s="39">
        <v>1</v>
      </c>
      <c r="L915" s="39">
        <v>1</v>
      </c>
      <c r="O915" s="39">
        <v>31</v>
      </c>
      <c r="P915" s="39">
        <v>1</v>
      </c>
      <c r="Q915" s="39">
        <v>2</v>
      </c>
      <c r="T915" s="14" t="s">
        <v>997</v>
      </c>
      <c r="U915" s="51">
        <v>40906</v>
      </c>
      <c r="V915" s="51">
        <v>40906</v>
      </c>
      <c r="W915" s="51">
        <v>40938</v>
      </c>
      <c r="Z915" s="42">
        <v>2628011</v>
      </c>
      <c r="AA915" s="38" t="s">
        <v>2711</v>
      </c>
      <c r="AB915" s="38">
        <v>1</v>
      </c>
      <c r="AC915" s="38" t="s">
        <v>2712</v>
      </c>
      <c r="AH915" s="38" t="s">
        <v>2710</v>
      </c>
      <c r="AI915" s="43">
        <v>32</v>
      </c>
      <c r="AO915" s="39">
        <v>1</v>
      </c>
      <c r="AP915" s="40" t="s">
        <v>1493</v>
      </c>
      <c r="AT915" s="39">
        <v>25</v>
      </c>
      <c r="AU915" s="39">
        <v>25</v>
      </c>
      <c r="AV915" s="39">
        <v>2</v>
      </c>
      <c r="AX915" s="40" t="s">
        <v>1581</v>
      </c>
      <c r="AY915" s="40" t="s">
        <v>1493</v>
      </c>
      <c r="AZ915" s="32" t="s">
        <v>1534</v>
      </c>
      <c r="BA915" s="32" t="s">
        <v>1724</v>
      </c>
      <c r="BB915" s="32"/>
      <c r="BC915" s="44">
        <v>6596</v>
      </c>
      <c r="BD915" s="45">
        <v>40899</v>
      </c>
      <c r="BE915" s="45"/>
      <c r="BF915" s="46">
        <v>10087</v>
      </c>
      <c r="BG915" s="45">
        <v>40906</v>
      </c>
      <c r="BH915" s="48" t="s">
        <v>1582</v>
      </c>
      <c r="BI915" s="53" t="s">
        <v>1583</v>
      </c>
      <c r="BJ915" s="40" t="s">
        <v>73</v>
      </c>
      <c r="BK915" s="39" t="s">
        <v>1533</v>
      </c>
      <c r="BL915" s="39" t="s">
        <v>75</v>
      </c>
      <c r="BM915" s="37"/>
      <c r="BP915" s="32"/>
      <c r="BQ915" s="32"/>
      <c r="BR915" s="32"/>
      <c r="BS915" s="50"/>
      <c r="BT915" s="50"/>
      <c r="BU915" s="50"/>
      <c r="BV915" s="37"/>
      <c r="BW915" s="37"/>
      <c r="BX915" s="32"/>
      <c r="BY915" s="50"/>
    </row>
    <row r="916" spans="1:77" ht="23.25" customHeight="1" x14ac:dyDescent="0.2">
      <c r="A916" s="32">
        <v>108</v>
      </c>
      <c r="B916" s="32">
        <v>2011</v>
      </c>
      <c r="C916" s="38" t="s">
        <v>2713</v>
      </c>
      <c r="D916" s="32">
        <v>1</v>
      </c>
      <c r="F916" s="39">
        <v>923</v>
      </c>
      <c r="J916" s="40" t="s">
        <v>145</v>
      </c>
      <c r="K916" s="39">
        <v>1</v>
      </c>
      <c r="L916" s="39">
        <v>1</v>
      </c>
      <c r="O916" s="39">
        <v>31</v>
      </c>
      <c r="P916" s="39">
        <v>1</v>
      </c>
      <c r="Q916" s="39">
        <v>2</v>
      </c>
      <c r="T916" s="14" t="s">
        <v>857</v>
      </c>
      <c r="U916" s="41">
        <v>40906</v>
      </c>
      <c r="V916" s="41">
        <v>40906</v>
      </c>
      <c r="W916" s="41">
        <v>40926</v>
      </c>
      <c r="Z916" s="42">
        <v>1642507</v>
      </c>
      <c r="AA916" s="38" t="s">
        <v>2711</v>
      </c>
      <c r="AB916" s="38">
        <v>1</v>
      </c>
      <c r="AC916" s="38" t="s">
        <v>2712</v>
      </c>
      <c r="AH916" s="38" t="s">
        <v>2710</v>
      </c>
      <c r="AI916" s="43">
        <v>20</v>
      </c>
      <c r="AO916" s="39">
        <v>1</v>
      </c>
      <c r="AP916" s="40" t="s">
        <v>1493</v>
      </c>
      <c r="AT916" s="39">
        <v>25</v>
      </c>
      <c r="AU916" s="39">
        <v>25</v>
      </c>
      <c r="AV916" s="39">
        <v>2</v>
      </c>
      <c r="AX916" s="40" t="s">
        <v>1581</v>
      </c>
      <c r="AY916" s="40" t="s">
        <v>1493</v>
      </c>
      <c r="AZ916" s="32" t="s">
        <v>1534</v>
      </c>
      <c r="BA916" s="32" t="s">
        <v>1540</v>
      </c>
      <c r="BB916" s="32"/>
      <c r="BC916" s="44">
        <v>6591</v>
      </c>
      <c r="BD916" s="45">
        <v>40899</v>
      </c>
      <c r="BE916" s="45"/>
      <c r="BF916" s="46">
        <v>10086</v>
      </c>
      <c r="BG916" s="47">
        <v>40906</v>
      </c>
      <c r="BH916" s="48" t="s">
        <v>1582</v>
      </c>
      <c r="BI916" s="53" t="s">
        <v>1583</v>
      </c>
      <c r="BJ916" s="40" t="s">
        <v>73</v>
      </c>
      <c r="BK916" s="39" t="s">
        <v>1533</v>
      </c>
      <c r="BL916" s="39" t="s">
        <v>75</v>
      </c>
      <c r="BM916" s="37"/>
      <c r="BP916" s="32"/>
      <c r="BQ916" s="32"/>
      <c r="BR916" s="32"/>
      <c r="BS916" s="50"/>
      <c r="BT916" s="50"/>
      <c r="BU916" s="50"/>
      <c r="BV916" s="37"/>
      <c r="BW916" s="37"/>
      <c r="BX916" s="32"/>
      <c r="BY916" s="50"/>
    </row>
    <row r="917" spans="1:77" ht="23.25" customHeight="1" x14ac:dyDescent="0.2">
      <c r="A917" s="32">
        <v>108</v>
      </c>
      <c r="B917" s="32">
        <v>2011</v>
      </c>
      <c r="C917" s="38" t="s">
        <v>2713</v>
      </c>
      <c r="D917" s="32">
        <v>1</v>
      </c>
      <c r="F917" s="39">
        <v>924</v>
      </c>
      <c r="J917" s="40" t="s">
        <v>307</v>
      </c>
      <c r="K917" s="39">
        <v>1</v>
      </c>
      <c r="L917" s="39">
        <v>1</v>
      </c>
      <c r="O917" s="39">
        <v>33</v>
      </c>
      <c r="P917" s="39">
        <v>1</v>
      </c>
      <c r="Q917" s="39">
        <v>2</v>
      </c>
      <c r="T917" s="16" t="s">
        <v>1016</v>
      </c>
      <c r="U917" s="41">
        <v>40906</v>
      </c>
      <c r="V917" s="41">
        <v>40906</v>
      </c>
      <c r="W917" s="41">
        <v>40954</v>
      </c>
      <c r="Z917" s="42">
        <v>2517320</v>
      </c>
      <c r="AA917" s="38" t="s">
        <v>2711</v>
      </c>
      <c r="AB917" s="38">
        <v>1</v>
      </c>
      <c r="AC917" s="38" t="s">
        <v>2712</v>
      </c>
      <c r="AH917" s="38" t="s">
        <v>2710</v>
      </c>
      <c r="AI917" s="43">
        <v>47</v>
      </c>
      <c r="AO917" s="39">
        <v>1</v>
      </c>
      <c r="AP917" s="40" t="s">
        <v>1493</v>
      </c>
      <c r="AT917" s="39">
        <v>25</v>
      </c>
      <c r="AU917" s="39">
        <v>25</v>
      </c>
      <c r="AV917" s="39">
        <v>2</v>
      </c>
      <c r="AX917" s="40" t="s">
        <v>1581</v>
      </c>
      <c r="AY917" s="40" t="s">
        <v>1493</v>
      </c>
      <c r="AZ917" s="32" t="s">
        <v>70</v>
      </c>
      <c r="BA917" s="32" t="s">
        <v>1739</v>
      </c>
      <c r="BB917" s="32"/>
      <c r="BC917" s="44">
        <v>6608</v>
      </c>
      <c r="BD917" s="45">
        <v>40899</v>
      </c>
      <c r="BE917" s="45"/>
      <c r="BF917" s="46">
        <v>10085</v>
      </c>
      <c r="BG917" s="45">
        <v>40906</v>
      </c>
      <c r="BH917" s="48" t="s">
        <v>1582</v>
      </c>
      <c r="BI917" s="53" t="s">
        <v>1583</v>
      </c>
      <c r="BJ917" s="40" t="s">
        <v>73</v>
      </c>
      <c r="BK917" s="39" t="s">
        <v>74</v>
      </c>
      <c r="BL917" s="39" t="s">
        <v>75</v>
      </c>
      <c r="BM917" s="37"/>
      <c r="BP917" s="32"/>
      <c r="BQ917" s="32"/>
      <c r="BR917" s="32"/>
      <c r="BS917" s="50"/>
      <c r="BT917" s="50"/>
      <c r="BU917" s="50"/>
      <c r="BV917" s="37"/>
      <c r="BW917" s="37"/>
      <c r="BX917" s="32"/>
      <c r="BY917" s="50"/>
    </row>
    <row r="918" spans="1:77" ht="23.25" customHeight="1" x14ac:dyDescent="0.2">
      <c r="A918" s="32">
        <v>108</v>
      </c>
      <c r="B918" s="32">
        <v>2011</v>
      </c>
      <c r="C918" s="38" t="s">
        <v>2713</v>
      </c>
      <c r="D918" s="32">
        <v>1</v>
      </c>
      <c r="F918" s="39">
        <v>925</v>
      </c>
      <c r="J918" s="40" t="s">
        <v>421</v>
      </c>
      <c r="K918" s="39">
        <v>1</v>
      </c>
      <c r="L918" s="39">
        <v>1</v>
      </c>
      <c r="O918" s="39">
        <v>33</v>
      </c>
      <c r="P918" s="39">
        <v>1</v>
      </c>
      <c r="Q918" s="39">
        <v>2</v>
      </c>
      <c r="T918" s="12" t="s">
        <v>1130</v>
      </c>
      <c r="U918" s="51">
        <v>40906</v>
      </c>
      <c r="V918" s="51">
        <v>40906</v>
      </c>
      <c r="W918" s="51">
        <v>40954</v>
      </c>
      <c r="Z918" s="42">
        <v>2517320</v>
      </c>
      <c r="AA918" s="38" t="s">
        <v>2711</v>
      </c>
      <c r="AB918" s="38">
        <v>1</v>
      </c>
      <c r="AC918" s="38" t="s">
        <v>2712</v>
      </c>
      <c r="AH918" s="38" t="s">
        <v>2710</v>
      </c>
      <c r="AI918" s="39">
        <v>47</v>
      </c>
      <c r="AO918" s="39">
        <v>1</v>
      </c>
      <c r="AP918" s="40" t="s">
        <v>1493</v>
      </c>
      <c r="AT918" s="39">
        <v>25</v>
      </c>
      <c r="AU918" s="39">
        <v>25</v>
      </c>
      <c r="AV918" s="39">
        <v>2</v>
      </c>
      <c r="AX918" s="40" t="s">
        <v>1581</v>
      </c>
      <c r="AY918" s="40" t="s">
        <v>1833</v>
      </c>
      <c r="AZ918" s="32" t="s">
        <v>70</v>
      </c>
      <c r="BA918" s="32" t="s">
        <v>1751</v>
      </c>
      <c r="BB918" s="32"/>
      <c r="BC918" s="44">
        <v>6607</v>
      </c>
      <c r="BD918" s="45">
        <v>40899</v>
      </c>
      <c r="BE918" s="45"/>
      <c r="BF918" s="32">
        <v>10084</v>
      </c>
      <c r="BG918" s="45">
        <v>40906</v>
      </c>
      <c r="BH918" s="48" t="s">
        <v>1582</v>
      </c>
      <c r="BI918" s="53" t="s">
        <v>1583</v>
      </c>
      <c r="BJ918" s="40" t="s">
        <v>73</v>
      </c>
      <c r="BK918" s="39" t="s">
        <v>1834</v>
      </c>
      <c r="BL918" s="39" t="s">
        <v>75</v>
      </c>
      <c r="BM918" s="37"/>
      <c r="BP918" s="32"/>
      <c r="BQ918" s="32"/>
      <c r="BR918" s="32"/>
      <c r="BS918" s="50"/>
      <c r="BT918" s="50"/>
      <c r="BU918" s="50"/>
      <c r="BV918" s="32"/>
      <c r="BW918" s="37"/>
      <c r="BX918" s="32"/>
      <c r="BY918" s="50"/>
    </row>
    <row r="919" spans="1:77" ht="23.25" customHeight="1" x14ac:dyDescent="0.2">
      <c r="A919" s="32">
        <v>108</v>
      </c>
      <c r="B919" s="32">
        <v>2011</v>
      </c>
      <c r="C919" s="38" t="s">
        <v>2713</v>
      </c>
      <c r="D919" s="32">
        <v>1</v>
      </c>
      <c r="F919" s="39">
        <v>926</v>
      </c>
      <c r="J919" s="40" t="s">
        <v>308</v>
      </c>
      <c r="K919" s="39">
        <v>1</v>
      </c>
      <c r="L919" s="39">
        <v>1</v>
      </c>
      <c r="O919" s="39">
        <v>31</v>
      </c>
      <c r="P919" s="39">
        <v>1</v>
      </c>
      <c r="Q919" s="39">
        <v>2</v>
      </c>
      <c r="T919" s="18" t="s">
        <v>1017</v>
      </c>
      <c r="U919" s="41">
        <v>40906</v>
      </c>
      <c r="V919" s="41">
        <v>40906</v>
      </c>
      <c r="W919" s="41">
        <v>40943</v>
      </c>
      <c r="Z919" s="42">
        <v>2956512</v>
      </c>
      <c r="AA919" s="38" t="s">
        <v>2711</v>
      </c>
      <c r="AB919" s="38">
        <v>1</v>
      </c>
      <c r="AC919" s="38" t="s">
        <v>2712</v>
      </c>
      <c r="AH919" s="38" t="s">
        <v>2710</v>
      </c>
      <c r="AI919" s="43">
        <v>36</v>
      </c>
      <c r="AO919" s="39">
        <v>1</v>
      </c>
      <c r="AP919" s="40" t="s">
        <v>1493</v>
      </c>
      <c r="AT919" s="39">
        <v>25</v>
      </c>
      <c r="AU919" s="39">
        <v>25</v>
      </c>
      <c r="AV919" s="39">
        <v>2</v>
      </c>
      <c r="AX919" s="40" t="s">
        <v>1581</v>
      </c>
      <c r="AY919" s="40" t="s">
        <v>1493</v>
      </c>
      <c r="AZ919" s="32" t="s">
        <v>1534</v>
      </c>
      <c r="BA919" s="32" t="s">
        <v>1566</v>
      </c>
      <c r="BB919" s="32"/>
      <c r="BC919" s="44">
        <v>6606</v>
      </c>
      <c r="BD919" s="45">
        <v>40899</v>
      </c>
      <c r="BE919" s="45"/>
      <c r="BF919" s="46">
        <v>10083</v>
      </c>
      <c r="BG919" s="47">
        <v>40906</v>
      </c>
      <c r="BH919" s="48" t="s">
        <v>1582</v>
      </c>
      <c r="BI919" s="53" t="s">
        <v>1583</v>
      </c>
      <c r="BJ919" s="40" t="s">
        <v>73</v>
      </c>
      <c r="BK919" s="39" t="s">
        <v>74</v>
      </c>
      <c r="BL919" s="39" t="s">
        <v>75</v>
      </c>
      <c r="BM919" s="37"/>
      <c r="BP919" s="32"/>
      <c r="BQ919" s="32"/>
      <c r="BR919" s="32"/>
      <c r="BS919" s="50"/>
      <c r="BT919" s="50"/>
      <c r="BU919" s="50"/>
      <c r="BV919" s="37"/>
      <c r="BW919" s="37"/>
      <c r="BX919" s="32"/>
      <c r="BY919" s="50"/>
    </row>
    <row r="920" spans="1:77" ht="23.25" customHeight="1" x14ac:dyDescent="0.2">
      <c r="A920" s="32">
        <v>108</v>
      </c>
      <c r="B920" s="32">
        <v>2011</v>
      </c>
      <c r="C920" s="38" t="s">
        <v>2713</v>
      </c>
      <c r="D920" s="32">
        <v>1</v>
      </c>
      <c r="F920" s="39">
        <v>927</v>
      </c>
      <c r="J920" s="40" t="s">
        <v>146</v>
      </c>
      <c r="K920" s="39">
        <v>1</v>
      </c>
      <c r="L920" s="39">
        <v>1</v>
      </c>
      <c r="O920" s="39">
        <v>31</v>
      </c>
      <c r="P920" s="39">
        <v>1</v>
      </c>
      <c r="Q920" s="39">
        <v>2</v>
      </c>
      <c r="T920" s="18" t="s">
        <v>2703</v>
      </c>
      <c r="U920" s="41">
        <v>40906</v>
      </c>
      <c r="V920" s="41">
        <v>40906</v>
      </c>
      <c r="W920" s="41">
        <v>40926</v>
      </c>
      <c r="Z920" s="42">
        <v>1642507</v>
      </c>
      <c r="AA920" s="38" t="s">
        <v>2711</v>
      </c>
      <c r="AB920" s="38">
        <v>1</v>
      </c>
      <c r="AC920" s="38" t="s">
        <v>2712</v>
      </c>
      <c r="AH920" s="38" t="s">
        <v>2710</v>
      </c>
      <c r="AI920" s="43">
        <v>20</v>
      </c>
      <c r="AO920" s="39">
        <v>1</v>
      </c>
      <c r="AP920" s="40" t="s">
        <v>1493</v>
      </c>
      <c r="AT920" s="39">
        <v>25</v>
      </c>
      <c r="AU920" s="39">
        <v>25</v>
      </c>
      <c r="AV920" s="39">
        <v>2</v>
      </c>
      <c r="AX920" s="40" t="s">
        <v>1581</v>
      </c>
      <c r="AY920" s="40" t="s">
        <v>1493</v>
      </c>
      <c r="AZ920" s="32" t="s">
        <v>1534</v>
      </c>
      <c r="BA920" s="32" t="s">
        <v>1566</v>
      </c>
      <c r="BB920" s="32"/>
      <c r="BC920" s="44">
        <v>6589</v>
      </c>
      <c r="BD920" s="45">
        <v>40899</v>
      </c>
      <c r="BE920" s="45"/>
      <c r="BF920" s="46">
        <v>10082</v>
      </c>
      <c r="BG920" s="47">
        <v>40906</v>
      </c>
      <c r="BH920" s="48" t="s">
        <v>1582</v>
      </c>
      <c r="BI920" s="53" t="s">
        <v>1583</v>
      </c>
      <c r="BJ920" s="40" t="s">
        <v>73</v>
      </c>
      <c r="BK920" s="39" t="s">
        <v>74</v>
      </c>
      <c r="BL920" s="39" t="s">
        <v>75</v>
      </c>
      <c r="BM920" s="37"/>
      <c r="BP920" s="32"/>
      <c r="BQ920" s="32"/>
      <c r="BR920" s="32"/>
      <c r="BS920" s="50"/>
      <c r="BT920" s="50"/>
      <c r="BU920" s="50"/>
      <c r="BV920" s="37"/>
      <c r="BW920" s="37"/>
      <c r="BX920" s="32"/>
      <c r="BY920" s="50"/>
    </row>
    <row r="921" spans="1:77" ht="23.25" customHeight="1" x14ac:dyDescent="0.2">
      <c r="A921" s="32">
        <v>108</v>
      </c>
      <c r="B921" s="32">
        <v>2011</v>
      </c>
      <c r="C921" s="38" t="s">
        <v>2713</v>
      </c>
      <c r="D921" s="32">
        <v>1</v>
      </c>
      <c r="F921" s="39">
        <v>928</v>
      </c>
      <c r="J921" s="59" t="s">
        <v>481</v>
      </c>
      <c r="K921" s="39">
        <v>1</v>
      </c>
      <c r="L921" s="39">
        <v>1</v>
      </c>
      <c r="O921" s="39">
        <v>33</v>
      </c>
      <c r="P921" s="39">
        <v>1</v>
      </c>
      <c r="Q921" s="39">
        <v>2</v>
      </c>
      <c r="T921" s="16" t="s">
        <v>2681</v>
      </c>
      <c r="U921" s="41">
        <v>40906</v>
      </c>
      <c r="V921" s="41">
        <v>40906</v>
      </c>
      <c r="W921" s="41">
        <v>40924</v>
      </c>
      <c r="Z921" s="42">
        <v>1478256</v>
      </c>
      <c r="AA921" s="38" t="s">
        <v>2711</v>
      </c>
      <c r="AB921" s="38">
        <v>1</v>
      </c>
      <c r="AC921" s="38" t="s">
        <v>2712</v>
      </c>
      <c r="AH921" s="38" t="s">
        <v>2710</v>
      </c>
      <c r="AI921" s="43">
        <v>18</v>
      </c>
      <c r="AO921" s="39">
        <v>1</v>
      </c>
      <c r="AP921" s="40" t="s">
        <v>1493</v>
      </c>
      <c r="AT921" s="39">
        <v>25</v>
      </c>
      <c r="AU921" s="39">
        <v>25</v>
      </c>
      <c r="AV921" s="39">
        <v>2</v>
      </c>
      <c r="AX921" s="40" t="s">
        <v>1581</v>
      </c>
      <c r="AY921" s="40" t="s">
        <v>1493</v>
      </c>
      <c r="AZ921" s="32" t="s">
        <v>70</v>
      </c>
      <c r="BA921" s="32" t="s">
        <v>1868</v>
      </c>
      <c r="BB921" s="32"/>
      <c r="BC921" s="44">
        <v>6579</v>
      </c>
      <c r="BD921" s="45">
        <v>40899</v>
      </c>
      <c r="BE921" s="45"/>
      <c r="BF921" s="46">
        <v>10077</v>
      </c>
      <c r="BG921" s="45">
        <v>40906</v>
      </c>
      <c r="BH921" s="48" t="s">
        <v>1582</v>
      </c>
      <c r="BI921" s="53" t="s">
        <v>1583</v>
      </c>
      <c r="BJ921" s="40" t="s">
        <v>73</v>
      </c>
      <c r="BK921" s="39" t="s">
        <v>1533</v>
      </c>
      <c r="BL921" s="39" t="s">
        <v>75</v>
      </c>
      <c r="BM921" s="37"/>
      <c r="BP921" s="32"/>
      <c r="BQ921" s="32"/>
      <c r="BR921" s="32"/>
      <c r="BS921" s="50"/>
      <c r="BT921" s="50"/>
      <c r="BU921" s="50"/>
      <c r="BV921" s="37"/>
      <c r="BW921" s="37"/>
      <c r="BX921" s="32"/>
      <c r="BY921" s="50"/>
    </row>
    <row r="922" spans="1:77" ht="23.25" customHeight="1" x14ac:dyDescent="0.2">
      <c r="A922" s="32">
        <v>108</v>
      </c>
      <c r="B922" s="32">
        <v>2011</v>
      </c>
      <c r="C922" s="38" t="s">
        <v>2713</v>
      </c>
      <c r="D922" s="32">
        <v>1</v>
      </c>
      <c r="F922" s="39">
        <v>929</v>
      </c>
      <c r="J922" s="40" t="s">
        <v>2445</v>
      </c>
      <c r="K922" s="39">
        <v>1</v>
      </c>
      <c r="L922" s="39">
        <v>1</v>
      </c>
      <c r="O922" s="39">
        <v>33</v>
      </c>
      <c r="P922" s="39">
        <v>1</v>
      </c>
      <c r="Q922" s="39">
        <v>2</v>
      </c>
      <c r="T922" s="14" t="s">
        <v>1006</v>
      </c>
      <c r="U922" s="41">
        <v>40906</v>
      </c>
      <c r="V922" s="41">
        <v>40906</v>
      </c>
      <c r="W922" s="41">
        <v>40943</v>
      </c>
      <c r="Z922" s="42">
        <v>1928160</v>
      </c>
      <c r="AA922" s="38" t="s">
        <v>2711</v>
      </c>
      <c r="AB922" s="38">
        <v>1</v>
      </c>
      <c r="AC922" s="38" t="s">
        <v>2712</v>
      </c>
      <c r="AH922" s="38" t="s">
        <v>2710</v>
      </c>
      <c r="AI922" s="43">
        <v>36</v>
      </c>
      <c r="AO922" s="39">
        <v>1</v>
      </c>
      <c r="AP922" s="40" t="s">
        <v>1493</v>
      </c>
      <c r="AT922" s="39">
        <v>25</v>
      </c>
      <c r="AU922" s="39">
        <v>25</v>
      </c>
      <c r="AV922" s="39">
        <v>2</v>
      </c>
      <c r="AX922" s="40" t="s">
        <v>1581</v>
      </c>
      <c r="AY922" s="40" t="s">
        <v>1493</v>
      </c>
      <c r="AZ922" s="32" t="s">
        <v>70</v>
      </c>
      <c r="BA922" s="32" t="s">
        <v>2024</v>
      </c>
      <c r="BB922" s="32"/>
      <c r="BC922" s="44">
        <v>6610</v>
      </c>
      <c r="BD922" s="45">
        <v>40899</v>
      </c>
      <c r="BE922" s="45"/>
      <c r="BF922" s="46">
        <v>10097</v>
      </c>
      <c r="BG922" s="47">
        <v>40906</v>
      </c>
      <c r="BH922" s="48" t="s">
        <v>1582</v>
      </c>
      <c r="BI922" s="53" t="s">
        <v>1583</v>
      </c>
      <c r="BJ922" s="40" t="s">
        <v>73</v>
      </c>
      <c r="BK922" s="39" t="s">
        <v>74</v>
      </c>
      <c r="BL922" s="39" t="s">
        <v>75</v>
      </c>
      <c r="BM922" s="37"/>
      <c r="BP922" s="32"/>
      <c r="BQ922" s="32"/>
      <c r="BR922" s="32"/>
      <c r="BS922" s="50"/>
      <c r="BT922" s="50"/>
      <c r="BU922" s="50"/>
      <c r="BV922" s="37"/>
      <c r="BW922" s="37"/>
      <c r="BX922" s="32"/>
      <c r="BY922" s="50"/>
    </row>
    <row r="923" spans="1:77" ht="23.25" customHeight="1" x14ac:dyDescent="0.2">
      <c r="A923" s="32">
        <v>108</v>
      </c>
      <c r="B923" s="32">
        <v>2011</v>
      </c>
      <c r="C923" s="38" t="s">
        <v>2713</v>
      </c>
      <c r="D923" s="32">
        <v>1</v>
      </c>
      <c r="F923" s="39">
        <v>930</v>
      </c>
      <c r="J923" s="40" t="s">
        <v>424</v>
      </c>
      <c r="K923" s="39">
        <v>1</v>
      </c>
      <c r="L923" s="39">
        <v>1</v>
      </c>
      <c r="O923" s="39">
        <v>33</v>
      </c>
      <c r="P923" s="39">
        <v>1</v>
      </c>
      <c r="Q923" s="39">
        <v>2</v>
      </c>
      <c r="T923" s="12" t="s">
        <v>2684</v>
      </c>
      <c r="U923" s="51">
        <v>40906</v>
      </c>
      <c r="V923" s="51">
        <v>40906</v>
      </c>
      <c r="W923" s="51">
        <v>40926</v>
      </c>
      <c r="Z923" s="42">
        <v>821254</v>
      </c>
      <c r="AA923" s="38" t="s">
        <v>2711</v>
      </c>
      <c r="AB923" s="38">
        <v>1</v>
      </c>
      <c r="AC923" s="38" t="s">
        <v>2712</v>
      </c>
      <c r="AH923" s="38" t="s">
        <v>2710</v>
      </c>
      <c r="AI923" s="39">
        <v>20</v>
      </c>
      <c r="AO923" s="39">
        <v>1</v>
      </c>
      <c r="AP923" s="40" t="s">
        <v>1493</v>
      </c>
      <c r="AT923" s="39">
        <v>25</v>
      </c>
      <c r="AU923" s="39">
        <v>25</v>
      </c>
      <c r="AV923" s="39">
        <v>2</v>
      </c>
      <c r="AX923" s="40" t="s">
        <v>1581</v>
      </c>
      <c r="AY923" s="40" t="s">
        <v>1833</v>
      </c>
      <c r="AZ923" s="32" t="s">
        <v>1548</v>
      </c>
      <c r="BA923" s="32" t="s">
        <v>1573</v>
      </c>
      <c r="BB923" s="32"/>
      <c r="BC923" s="44">
        <v>6615</v>
      </c>
      <c r="BD923" s="45">
        <v>40899</v>
      </c>
      <c r="BE923" s="45"/>
      <c r="BF923" s="32">
        <v>10080</v>
      </c>
      <c r="BG923" s="45">
        <v>40906</v>
      </c>
      <c r="BH923" s="48" t="s">
        <v>1582</v>
      </c>
      <c r="BI923" s="53" t="s">
        <v>1583</v>
      </c>
      <c r="BJ923" s="40" t="s">
        <v>73</v>
      </c>
      <c r="BK923" s="39" t="s">
        <v>1533</v>
      </c>
      <c r="BL923" s="39" t="s">
        <v>75</v>
      </c>
      <c r="BM923" s="37"/>
      <c r="BP923" s="32"/>
      <c r="BQ923" s="32"/>
      <c r="BR923" s="32"/>
      <c r="BS923" s="50"/>
      <c r="BT923" s="50"/>
      <c r="BU923" s="50"/>
      <c r="BV923" s="32"/>
      <c r="BW923" s="37"/>
      <c r="BX923" s="32"/>
      <c r="BY923" s="50"/>
    </row>
    <row r="924" spans="1:77" ht="23.25" customHeight="1" x14ac:dyDescent="0.2">
      <c r="A924" s="32">
        <v>108</v>
      </c>
      <c r="B924" s="32">
        <v>2011</v>
      </c>
      <c r="C924" s="38" t="s">
        <v>2713</v>
      </c>
      <c r="D924" s="32">
        <v>1</v>
      </c>
      <c r="F924" s="39">
        <v>931</v>
      </c>
      <c r="J924" s="40" t="s">
        <v>2692</v>
      </c>
      <c r="K924" s="39">
        <v>1</v>
      </c>
      <c r="L924" s="39">
        <v>1</v>
      </c>
      <c r="O924" s="39">
        <v>31</v>
      </c>
      <c r="P924" s="39">
        <v>1</v>
      </c>
      <c r="Q924" s="39">
        <v>2</v>
      </c>
      <c r="T924" s="20" t="s">
        <v>2693</v>
      </c>
      <c r="U924" s="51">
        <v>40906</v>
      </c>
      <c r="V924" s="51">
        <v>40906</v>
      </c>
      <c r="W924" s="51">
        <v>40937</v>
      </c>
      <c r="Z924" s="42">
        <v>2463760</v>
      </c>
      <c r="AA924" s="38" t="s">
        <v>2711</v>
      </c>
      <c r="AB924" s="38">
        <v>1</v>
      </c>
      <c r="AC924" s="38" t="s">
        <v>2712</v>
      </c>
      <c r="AH924" s="38" t="s">
        <v>2710</v>
      </c>
      <c r="AI924" s="43">
        <v>30</v>
      </c>
      <c r="AO924" s="39">
        <v>1</v>
      </c>
      <c r="AP924" s="40" t="s">
        <v>1493</v>
      </c>
      <c r="AT924" s="39">
        <v>25</v>
      </c>
      <c r="AU924" s="39">
        <v>25</v>
      </c>
      <c r="AV924" s="39">
        <v>2</v>
      </c>
      <c r="AX924" s="40" t="s">
        <v>1581</v>
      </c>
      <c r="AY924" s="40" t="s">
        <v>1833</v>
      </c>
      <c r="AZ924" s="32" t="s">
        <v>1534</v>
      </c>
      <c r="BA924" s="32" t="s">
        <v>1929</v>
      </c>
      <c r="BB924" s="32"/>
      <c r="BC924" s="44">
        <v>6575</v>
      </c>
      <c r="BD924" s="45">
        <v>40899</v>
      </c>
      <c r="BE924" s="45"/>
      <c r="BF924" s="32">
        <v>10075</v>
      </c>
      <c r="BG924" s="45">
        <v>40906</v>
      </c>
      <c r="BH924" s="48" t="s">
        <v>1582</v>
      </c>
      <c r="BI924" s="53" t="s">
        <v>1583</v>
      </c>
      <c r="BJ924" s="40" t="s">
        <v>73</v>
      </c>
      <c r="BK924" s="39" t="s">
        <v>74</v>
      </c>
      <c r="BL924" s="39" t="s">
        <v>75</v>
      </c>
      <c r="BM924" s="37"/>
      <c r="BP924" s="32"/>
      <c r="BQ924" s="32"/>
      <c r="BR924" s="32"/>
      <c r="BS924" s="32"/>
      <c r="BT924" s="32"/>
      <c r="BU924" s="32"/>
      <c r="BV924" s="32"/>
      <c r="BW924" s="37"/>
      <c r="BX924" s="32"/>
      <c r="BY924" s="50"/>
    </row>
    <row r="925" spans="1:77" ht="23.25" customHeight="1" x14ac:dyDescent="0.2">
      <c r="A925" s="32">
        <v>108</v>
      </c>
      <c r="B925" s="32">
        <v>2011</v>
      </c>
      <c r="C925" s="38" t="s">
        <v>2713</v>
      </c>
      <c r="D925" s="32">
        <v>1</v>
      </c>
      <c r="F925" s="39">
        <v>932</v>
      </c>
      <c r="J925" s="40" t="s">
        <v>283</v>
      </c>
      <c r="K925" s="39">
        <v>1</v>
      </c>
      <c r="L925" s="39">
        <v>1</v>
      </c>
      <c r="O925" s="39">
        <v>31</v>
      </c>
      <c r="P925" s="39">
        <v>1</v>
      </c>
      <c r="Q925" s="39">
        <v>2</v>
      </c>
      <c r="T925" s="16" t="s">
        <v>996</v>
      </c>
      <c r="U925" s="41">
        <v>40906</v>
      </c>
      <c r="V925" s="41">
        <v>40906</v>
      </c>
      <c r="W925" s="41">
        <v>40938</v>
      </c>
      <c r="Z925" s="42">
        <v>2628011</v>
      </c>
      <c r="AA925" s="38" t="s">
        <v>2711</v>
      </c>
      <c r="AB925" s="38">
        <v>1</v>
      </c>
      <c r="AC925" s="38" t="s">
        <v>2712</v>
      </c>
      <c r="AH925" s="38" t="s">
        <v>2710</v>
      </c>
      <c r="AI925" s="43">
        <v>32</v>
      </c>
      <c r="AO925" s="39">
        <v>1</v>
      </c>
      <c r="AP925" s="40" t="s">
        <v>1493</v>
      </c>
      <c r="AT925" s="39">
        <v>25</v>
      </c>
      <c r="AU925" s="39">
        <v>25</v>
      </c>
      <c r="AV925" s="39">
        <v>2</v>
      </c>
      <c r="AX925" s="40" t="s">
        <v>1581</v>
      </c>
      <c r="AY925" s="40" t="s">
        <v>1493</v>
      </c>
      <c r="AZ925" s="32" t="s">
        <v>1534</v>
      </c>
      <c r="BA925" s="32" t="s">
        <v>1530</v>
      </c>
      <c r="BB925" s="32"/>
      <c r="BC925" s="44">
        <v>6597</v>
      </c>
      <c r="BD925" s="45">
        <v>40899</v>
      </c>
      <c r="BE925" s="45"/>
      <c r="BF925" s="46">
        <v>10074</v>
      </c>
      <c r="BG925" s="45">
        <v>40906</v>
      </c>
      <c r="BH925" s="48" t="s">
        <v>1582</v>
      </c>
      <c r="BI925" s="53" t="s">
        <v>1583</v>
      </c>
      <c r="BJ925" s="40" t="s">
        <v>73</v>
      </c>
      <c r="BK925" s="39" t="s">
        <v>1533</v>
      </c>
      <c r="BL925" s="39" t="s">
        <v>75</v>
      </c>
      <c r="BM925" s="37"/>
      <c r="BP925" s="32"/>
      <c r="BQ925" s="32"/>
      <c r="BR925" s="32"/>
      <c r="BS925" s="32"/>
      <c r="BT925" s="32"/>
      <c r="BU925" s="32"/>
      <c r="BV925" s="37"/>
      <c r="BW925" s="37"/>
      <c r="BX925" s="32"/>
      <c r="BY925" s="50"/>
    </row>
    <row r="926" spans="1:77" ht="23.25" customHeight="1" x14ac:dyDescent="0.2">
      <c r="A926" s="32">
        <v>108</v>
      </c>
      <c r="B926" s="32">
        <v>2011</v>
      </c>
      <c r="C926" s="38" t="s">
        <v>2713</v>
      </c>
      <c r="D926" s="32">
        <v>1</v>
      </c>
      <c r="F926" s="39">
        <v>933</v>
      </c>
      <c r="J926" s="40" t="s">
        <v>519</v>
      </c>
      <c r="K926" s="39">
        <v>1</v>
      </c>
      <c r="L926" s="39">
        <v>1</v>
      </c>
      <c r="O926" s="39">
        <v>33</v>
      </c>
      <c r="P926" s="39">
        <v>1</v>
      </c>
      <c r="Q926" s="39">
        <v>2</v>
      </c>
      <c r="T926" s="16" t="s">
        <v>1222</v>
      </c>
      <c r="U926" s="41">
        <v>40906</v>
      </c>
      <c r="V926" s="41">
        <v>40906</v>
      </c>
      <c r="W926" s="41">
        <v>40954</v>
      </c>
      <c r="Z926" s="42">
        <v>2517320</v>
      </c>
      <c r="AA926" s="38" t="s">
        <v>2711</v>
      </c>
      <c r="AB926" s="38">
        <v>1</v>
      </c>
      <c r="AC926" s="38" t="s">
        <v>2712</v>
      </c>
      <c r="AH926" s="38" t="s">
        <v>2710</v>
      </c>
      <c r="AI926" s="43">
        <v>47</v>
      </c>
      <c r="AO926" s="39">
        <v>1</v>
      </c>
      <c r="AP926" s="58" t="s">
        <v>1493</v>
      </c>
      <c r="AT926" s="39">
        <v>25</v>
      </c>
      <c r="AU926" s="39">
        <v>25</v>
      </c>
      <c r="AV926" s="39">
        <v>2</v>
      </c>
      <c r="AX926" s="40" t="s">
        <v>1581</v>
      </c>
      <c r="AY926" s="40" t="s">
        <v>1493</v>
      </c>
      <c r="AZ926" s="32" t="s">
        <v>70</v>
      </c>
      <c r="BA926" s="32" t="s">
        <v>1898</v>
      </c>
      <c r="BB926" s="32"/>
      <c r="BC926" s="44">
        <v>6573</v>
      </c>
      <c r="BD926" s="45">
        <v>40899</v>
      </c>
      <c r="BE926" s="45"/>
      <c r="BF926" s="46">
        <v>10073</v>
      </c>
      <c r="BG926" s="47">
        <v>40906</v>
      </c>
      <c r="BH926" s="48" t="s">
        <v>1598</v>
      </c>
      <c r="BI926" s="53" t="s">
        <v>1583</v>
      </c>
      <c r="BJ926" s="40" t="s">
        <v>73</v>
      </c>
      <c r="BK926" s="39" t="s">
        <v>1533</v>
      </c>
      <c r="BL926" s="39" t="s">
        <v>75</v>
      </c>
      <c r="BM926" s="37"/>
      <c r="BP926" s="32"/>
      <c r="BQ926" s="32"/>
      <c r="BR926" s="32"/>
      <c r="BS926" s="50"/>
      <c r="BT926" s="50"/>
      <c r="BU926" s="50"/>
      <c r="BV926" s="37"/>
      <c r="BW926" s="37"/>
      <c r="BX926" s="32"/>
      <c r="BY926" s="50"/>
    </row>
    <row r="927" spans="1:77" ht="23.25" customHeight="1" x14ac:dyDescent="0.2">
      <c r="A927" s="32">
        <v>108</v>
      </c>
      <c r="B927" s="32">
        <v>2011</v>
      </c>
      <c r="C927" s="38" t="s">
        <v>2713</v>
      </c>
      <c r="D927" s="32">
        <v>1</v>
      </c>
      <c r="F927" s="39">
        <v>934</v>
      </c>
      <c r="J927" s="40" t="s">
        <v>143</v>
      </c>
      <c r="K927" s="39">
        <v>1</v>
      </c>
      <c r="L927" s="39">
        <v>1</v>
      </c>
      <c r="O927" s="39">
        <v>31</v>
      </c>
      <c r="P927" s="39">
        <v>1</v>
      </c>
      <c r="Q927" s="39">
        <v>2</v>
      </c>
      <c r="T927" s="18" t="s">
        <v>855</v>
      </c>
      <c r="U927" s="41">
        <v>40906</v>
      </c>
      <c r="V927" s="41">
        <v>40906</v>
      </c>
      <c r="W927" s="41">
        <v>40926</v>
      </c>
      <c r="Z927" s="42">
        <v>1642507</v>
      </c>
      <c r="AA927" s="38" t="s">
        <v>2711</v>
      </c>
      <c r="AB927" s="38">
        <v>1</v>
      </c>
      <c r="AC927" s="38" t="s">
        <v>2712</v>
      </c>
      <c r="AH927" s="38" t="s">
        <v>2710</v>
      </c>
      <c r="AI927" s="43">
        <v>20</v>
      </c>
      <c r="AO927" s="39">
        <v>1</v>
      </c>
      <c r="AP927" s="40" t="s">
        <v>1493</v>
      </c>
      <c r="AT927" s="39">
        <v>25</v>
      </c>
      <c r="AU927" s="39">
        <v>25</v>
      </c>
      <c r="AV927" s="39">
        <v>2</v>
      </c>
      <c r="AX927" s="40" t="s">
        <v>1581</v>
      </c>
      <c r="AY927" s="40" t="s">
        <v>1493</v>
      </c>
      <c r="AZ927" s="32" t="s">
        <v>1534</v>
      </c>
      <c r="BA927" s="32" t="s">
        <v>1540</v>
      </c>
      <c r="BB927" s="32"/>
      <c r="BC927" s="44">
        <v>6588</v>
      </c>
      <c r="BD927" s="45">
        <v>40899</v>
      </c>
      <c r="BE927" s="45"/>
      <c r="BF927" s="46">
        <v>10070</v>
      </c>
      <c r="BG927" s="47">
        <v>40906</v>
      </c>
      <c r="BH927" s="48" t="s">
        <v>1582</v>
      </c>
      <c r="BI927" s="53" t="s">
        <v>1583</v>
      </c>
      <c r="BJ927" s="40" t="s">
        <v>73</v>
      </c>
      <c r="BK927" s="39" t="s">
        <v>74</v>
      </c>
      <c r="BL927" s="39" t="s">
        <v>75</v>
      </c>
      <c r="BM927" s="37"/>
      <c r="BP927" s="32"/>
      <c r="BQ927" s="32"/>
      <c r="BR927" s="32"/>
      <c r="BS927" s="50"/>
      <c r="BT927" s="50"/>
      <c r="BU927" s="50"/>
      <c r="BV927" s="37"/>
      <c r="BW927" s="37"/>
      <c r="BX927" s="32"/>
      <c r="BY927" s="50"/>
    </row>
    <row r="928" spans="1:77" ht="23.25" customHeight="1" x14ac:dyDescent="0.2">
      <c r="A928" s="32">
        <v>108</v>
      </c>
      <c r="B928" s="32">
        <v>2011</v>
      </c>
      <c r="C928" s="38" t="s">
        <v>2713</v>
      </c>
      <c r="D928" s="32">
        <v>1</v>
      </c>
      <c r="F928" s="39">
        <v>935</v>
      </c>
      <c r="J928" s="40" t="s">
        <v>662</v>
      </c>
      <c r="K928" s="39">
        <v>1</v>
      </c>
      <c r="L928" s="39">
        <v>1</v>
      </c>
      <c r="O928" s="39">
        <v>33</v>
      </c>
      <c r="P928" s="39">
        <v>1</v>
      </c>
      <c r="Q928" s="39">
        <v>2</v>
      </c>
      <c r="T928" s="13" t="s">
        <v>1355</v>
      </c>
      <c r="U928" s="51">
        <v>40906</v>
      </c>
      <c r="V928" s="51">
        <v>40906</v>
      </c>
      <c r="W928" s="51">
        <v>40954</v>
      </c>
      <c r="Z928" s="42">
        <v>1929946</v>
      </c>
      <c r="AA928" s="38" t="s">
        <v>2711</v>
      </c>
      <c r="AB928" s="38">
        <v>1</v>
      </c>
      <c r="AC928" s="38" t="s">
        <v>2712</v>
      </c>
      <c r="AH928" s="38" t="s">
        <v>2710</v>
      </c>
      <c r="AI928" s="43">
        <v>47</v>
      </c>
      <c r="AO928" s="39">
        <v>1</v>
      </c>
      <c r="AP928" s="40" t="s">
        <v>1493</v>
      </c>
      <c r="AT928" s="39">
        <v>25</v>
      </c>
      <c r="AU928" s="39">
        <v>25</v>
      </c>
      <c r="AV928" s="39">
        <v>2</v>
      </c>
      <c r="AX928" s="40" t="s">
        <v>1581</v>
      </c>
      <c r="AY928" s="40" t="s">
        <v>1493</v>
      </c>
      <c r="AZ928" s="32" t="s">
        <v>1548</v>
      </c>
      <c r="BA928" s="32" t="s">
        <v>1979</v>
      </c>
      <c r="BB928" s="32"/>
      <c r="BC928" s="44">
        <v>6617</v>
      </c>
      <c r="BD928" s="45">
        <v>40899</v>
      </c>
      <c r="BE928" s="45"/>
      <c r="BF928" s="46">
        <v>10069</v>
      </c>
      <c r="BG928" s="47">
        <v>40906</v>
      </c>
      <c r="BH928" s="48" t="s">
        <v>1582</v>
      </c>
      <c r="BI928" s="53" t="s">
        <v>1583</v>
      </c>
      <c r="BJ928" s="40" t="s">
        <v>73</v>
      </c>
      <c r="BK928" s="39" t="s">
        <v>74</v>
      </c>
      <c r="BL928" s="39" t="s">
        <v>75</v>
      </c>
      <c r="BM928" s="37"/>
      <c r="BP928" s="32"/>
      <c r="BQ928" s="32"/>
      <c r="BR928" s="32"/>
      <c r="BS928" s="32"/>
      <c r="BT928" s="32"/>
      <c r="BU928" s="32"/>
      <c r="BV928" s="32"/>
      <c r="BW928" s="37"/>
      <c r="BX928" s="32"/>
      <c r="BY928" s="50"/>
    </row>
    <row r="929" spans="1:92" ht="23.25" customHeight="1" x14ac:dyDescent="0.2">
      <c r="A929" s="32">
        <v>108</v>
      </c>
      <c r="B929" s="32">
        <v>2011</v>
      </c>
      <c r="C929" s="38" t="s">
        <v>2713</v>
      </c>
      <c r="D929" s="32">
        <v>1</v>
      </c>
      <c r="F929" s="39">
        <v>936</v>
      </c>
      <c r="J929" s="40" t="s">
        <v>2450</v>
      </c>
      <c r="K929" s="39">
        <v>1</v>
      </c>
      <c r="L929" s="39">
        <v>1</v>
      </c>
      <c r="O929" s="39">
        <v>31</v>
      </c>
      <c r="P929" s="39">
        <v>1</v>
      </c>
      <c r="Q929" s="39">
        <v>2</v>
      </c>
      <c r="T929" s="20" t="s">
        <v>2688</v>
      </c>
      <c r="U929" s="51">
        <v>40906</v>
      </c>
      <c r="V929" s="51">
        <v>40906</v>
      </c>
      <c r="W929" s="51">
        <v>40927</v>
      </c>
      <c r="Z929" s="42">
        <v>1724632</v>
      </c>
      <c r="AA929" s="38" t="s">
        <v>2711</v>
      </c>
      <c r="AB929" s="38">
        <v>1</v>
      </c>
      <c r="AC929" s="38" t="s">
        <v>2712</v>
      </c>
      <c r="AH929" s="38" t="s">
        <v>2710</v>
      </c>
      <c r="AI929" s="43">
        <v>21</v>
      </c>
      <c r="AO929" s="39">
        <v>1</v>
      </c>
      <c r="AP929" s="40" t="s">
        <v>1493</v>
      </c>
      <c r="AQ929" s="39" t="s">
        <v>2052</v>
      </c>
      <c r="AS929" s="39" t="s">
        <v>2052</v>
      </c>
      <c r="AT929" s="39">
        <v>25</v>
      </c>
      <c r="AU929" s="39">
        <v>25</v>
      </c>
      <c r="AV929" s="39">
        <v>2</v>
      </c>
      <c r="AX929" s="40" t="s">
        <v>1581</v>
      </c>
      <c r="AY929" s="58" t="s">
        <v>1493</v>
      </c>
      <c r="AZ929" s="32" t="s">
        <v>70</v>
      </c>
      <c r="BA929" s="32" t="s">
        <v>2452</v>
      </c>
      <c r="BB929" s="32"/>
      <c r="BC929" s="44">
        <v>6621</v>
      </c>
      <c r="BD929" s="45">
        <v>40899</v>
      </c>
      <c r="BE929" s="45"/>
      <c r="BF929" s="46">
        <v>10067</v>
      </c>
      <c r="BG929" s="47">
        <v>40906</v>
      </c>
      <c r="BH929" s="48" t="s">
        <v>1582</v>
      </c>
      <c r="BI929" s="53" t="s">
        <v>1583</v>
      </c>
      <c r="BJ929" s="40" t="s">
        <v>73</v>
      </c>
      <c r="BK929" s="39" t="s">
        <v>74</v>
      </c>
      <c r="BL929" s="39" t="s">
        <v>75</v>
      </c>
      <c r="BM929" s="37"/>
      <c r="BP929" s="32"/>
      <c r="BQ929" s="32"/>
      <c r="BR929" s="32"/>
      <c r="BS929" s="32"/>
      <c r="BT929" s="32"/>
      <c r="BU929" s="32"/>
      <c r="BV929" s="32"/>
      <c r="BW929" s="37"/>
      <c r="BX929" s="32"/>
      <c r="BY929" s="50"/>
    </row>
    <row r="930" spans="1:92" ht="23.25" customHeight="1" x14ac:dyDescent="0.2">
      <c r="A930" s="32">
        <v>108</v>
      </c>
      <c r="B930" s="32">
        <v>2011</v>
      </c>
      <c r="C930" s="38" t="s">
        <v>2713</v>
      </c>
      <c r="D930" s="32">
        <v>1</v>
      </c>
      <c r="F930" s="39">
        <v>937</v>
      </c>
      <c r="J930" s="40" t="s">
        <v>2685</v>
      </c>
      <c r="K930" s="39">
        <v>1</v>
      </c>
      <c r="L930" s="39">
        <v>1</v>
      </c>
      <c r="O930" s="39">
        <v>33</v>
      </c>
      <c r="P930" s="39">
        <v>1</v>
      </c>
      <c r="Q930" s="39">
        <v>2</v>
      </c>
      <c r="T930" s="20" t="s">
        <v>2686</v>
      </c>
      <c r="U930" s="51">
        <v>40906</v>
      </c>
      <c r="V930" s="51">
        <v>40906</v>
      </c>
      <c r="W930" s="51">
        <v>40997</v>
      </c>
      <c r="Z930" s="42">
        <v>4820400</v>
      </c>
      <c r="AA930" s="38" t="s">
        <v>2711</v>
      </c>
      <c r="AB930" s="38">
        <v>1</v>
      </c>
      <c r="AC930" s="38" t="s">
        <v>2712</v>
      </c>
      <c r="AH930" s="38" t="s">
        <v>2710</v>
      </c>
      <c r="AI930" s="43">
        <v>90</v>
      </c>
      <c r="AO930" s="39">
        <v>1</v>
      </c>
      <c r="AP930" s="40" t="s">
        <v>1493</v>
      </c>
      <c r="AT930" s="39">
        <v>25</v>
      </c>
      <c r="AU930" s="39">
        <v>25</v>
      </c>
      <c r="AV930" s="39">
        <v>2</v>
      </c>
      <c r="AX930" s="40" t="s">
        <v>1581</v>
      </c>
      <c r="AY930" s="40" t="s">
        <v>1493</v>
      </c>
      <c r="AZ930" s="32" t="s">
        <v>70</v>
      </c>
      <c r="BA930" s="32" t="s">
        <v>2687</v>
      </c>
      <c r="BB930" s="32"/>
      <c r="BC930" s="44">
        <v>6574</v>
      </c>
      <c r="BD930" s="45">
        <v>40899</v>
      </c>
      <c r="BE930" s="45"/>
      <c r="BF930" s="46">
        <v>10065</v>
      </c>
      <c r="BG930" s="47">
        <v>40906</v>
      </c>
      <c r="BH930" s="48" t="s">
        <v>1582</v>
      </c>
      <c r="BI930" s="53" t="s">
        <v>1583</v>
      </c>
      <c r="BJ930" s="40" t="s">
        <v>73</v>
      </c>
      <c r="BK930" s="39" t="s">
        <v>74</v>
      </c>
      <c r="BL930" s="39" t="s">
        <v>75</v>
      </c>
      <c r="BM930" s="37"/>
      <c r="BP930" s="32"/>
      <c r="BQ930" s="32"/>
      <c r="BR930" s="32"/>
      <c r="BS930" s="32"/>
      <c r="BT930" s="32"/>
      <c r="BU930" s="32"/>
      <c r="BV930" s="32"/>
      <c r="BW930" s="37"/>
      <c r="BX930" s="32"/>
      <c r="BY930" s="50"/>
    </row>
    <row r="931" spans="1:92" ht="23.25" customHeight="1" x14ac:dyDescent="0.2">
      <c r="A931" s="32">
        <v>108</v>
      </c>
      <c r="B931" s="32">
        <v>2011</v>
      </c>
      <c r="C931" s="38" t="s">
        <v>2713</v>
      </c>
      <c r="D931" s="32">
        <v>1</v>
      </c>
      <c r="F931" s="39">
        <v>938</v>
      </c>
      <c r="J931" s="40" t="s">
        <v>684</v>
      </c>
      <c r="K931" s="39">
        <v>1</v>
      </c>
      <c r="L931" s="39">
        <v>1</v>
      </c>
      <c r="O931" s="39">
        <v>33</v>
      </c>
      <c r="P931" s="39">
        <v>1</v>
      </c>
      <c r="Q931" s="39">
        <v>2</v>
      </c>
      <c r="T931" s="16" t="s">
        <v>1377</v>
      </c>
      <c r="U931" s="51">
        <v>40906</v>
      </c>
      <c r="V931" s="51">
        <v>40906</v>
      </c>
      <c r="W931" s="51">
        <v>40954</v>
      </c>
      <c r="Z931" s="42">
        <v>1929946</v>
      </c>
      <c r="AA931" s="38" t="s">
        <v>2711</v>
      </c>
      <c r="AB931" s="38">
        <v>1</v>
      </c>
      <c r="AC931" s="38" t="s">
        <v>2712</v>
      </c>
      <c r="AH931" s="38" t="s">
        <v>2710</v>
      </c>
      <c r="AI931" s="43">
        <v>47</v>
      </c>
      <c r="AO931" s="39">
        <v>1</v>
      </c>
      <c r="AP931" s="40" t="s">
        <v>1493</v>
      </c>
      <c r="AT931" s="39">
        <v>25</v>
      </c>
      <c r="AU931" s="39">
        <v>25</v>
      </c>
      <c r="AV931" s="39">
        <v>2</v>
      </c>
      <c r="AX931" s="40" t="s">
        <v>1581</v>
      </c>
      <c r="AY931" s="40" t="s">
        <v>1493</v>
      </c>
      <c r="AZ931" s="32" t="s">
        <v>1548</v>
      </c>
      <c r="BA931" s="32" t="s">
        <v>1805</v>
      </c>
      <c r="BB931" s="32"/>
      <c r="BC931" s="44">
        <v>6618</v>
      </c>
      <c r="BD931" s="45">
        <v>40899</v>
      </c>
      <c r="BE931" s="45"/>
      <c r="BF931" s="46">
        <v>10064</v>
      </c>
      <c r="BG931" s="47">
        <v>40906</v>
      </c>
      <c r="BH931" s="48" t="s">
        <v>1582</v>
      </c>
      <c r="BI931" s="53" t="s">
        <v>1583</v>
      </c>
      <c r="BJ931" s="40" t="s">
        <v>73</v>
      </c>
      <c r="BK931" s="39" t="s">
        <v>74</v>
      </c>
      <c r="BL931" s="39" t="s">
        <v>75</v>
      </c>
      <c r="BM931" s="37"/>
      <c r="BP931" s="32"/>
      <c r="BQ931" s="32"/>
      <c r="BR931" s="32"/>
      <c r="BS931" s="32"/>
      <c r="BT931" s="32"/>
      <c r="BU931" s="32"/>
      <c r="BV931" s="37"/>
      <c r="BW931" s="37"/>
      <c r="BX931" s="32"/>
      <c r="BY931" s="50"/>
    </row>
    <row r="932" spans="1:92" ht="23.25" customHeight="1" x14ac:dyDescent="0.2">
      <c r="A932" s="32">
        <v>108</v>
      </c>
      <c r="B932" s="32">
        <v>2011</v>
      </c>
      <c r="C932" s="38" t="s">
        <v>2713</v>
      </c>
      <c r="D932" s="32">
        <v>1</v>
      </c>
      <c r="F932" s="39">
        <v>1</v>
      </c>
      <c r="J932" s="40" t="s">
        <v>754</v>
      </c>
      <c r="K932" s="39">
        <v>1</v>
      </c>
      <c r="L932" s="39">
        <v>1</v>
      </c>
      <c r="O932" s="39">
        <v>49</v>
      </c>
      <c r="P932" s="39">
        <v>1</v>
      </c>
      <c r="Q932" s="39">
        <v>2</v>
      </c>
      <c r="T932" s="16" t="s">
        <v>1446</v>
      </c>
      <c r="U932" s="41">
        <v>40564</v>
      </c>
      <c r="V932" s="41">
        <v>40564</v>
      </c>
      <c r="W932" s="41">
        <v>40807</v>
      </c>
      <c r="Z932" s="42">
        <v>33280000</v>
      </c>
      <c r="AA932" s="38" t="s">
        <v>2711</v>
      </c>
      <c r="AB932" s="38">
        <v>1</v>
      </c>
      <c r="AC932" s="38" t="s">
        <v>2712</v>
      </c>
      <c r="AH932" s="38" t="s">
        <v>2710</v>
      </c>
      <c r="AI932" s="43">
        <v>240</v>
      </c>
      <c r="AO932" s="39">
        <v>1</v>
      </c>
      <c r="AP932" s="40" t="s">
        <v>69</v>
      </c>
      <c r="AT932" s="39">
        <v>25</v>
      </c>
      <c r="AU932" s="39">
        <v>25</v>
      </c>
      <c r="AV932" s="39">
        <v>2</v>
      </c>
      <c r="AX932" s="40" t="s">
        <v>1604</v>
      </c>
      <c r="AY932" s="40" t="s">
        <v>1512</v>
      </c>
      <c r="AZ932" s="32" t="s">
        <v>1526</v>
      </c>
      <c r="BA932" s="32" t="s">
        <v>2028</v>
      </c>
      <c r="BB932" s="32" t="s">
        <v>2029</v>
      </c>
      <c r="BC932" s="44">
        <v>235</v>
      </c>
      <c r="BD932" s="45">
        <v>40562</v>
      </c>
      <c r="BE932" s="45"/>
      <c r="BF932" s="46">
        <v>86</v>
      </c>
      <c r="BG932" s="47">
        <v>40564</v>
      </c>
      <c r="BH932" s="48" t="s">
        <v>2030</v>
      </c>
      <c r="BI932" s="49">
        <v>331001010209</v>
      </c>
      <c r="BJ932" s="40" t="s">
        <v>73</v>
      </c>
      <c r="BK932" s="39" t="s">
        <v>74</v>
      </c>
      <c r="BL932" s="39" t="s">
        <v>2031</v>
      </c>
      <c r="BM932" s="37">
        <v>16085372</v>
      </c>
      <c r="BN932" s="72">
        <v>116</v>
      </c>
      <c r="BP932" s="46"/>
      <c r="BQ932" s="32"/>
      <c r="BR932" s="32">
        <v>7373</v>
      </c>
      <c r="BS932" s="50">
        <v>40786</v>
      </c>
      <c r="BT932" s="50"/>
      <c r="BU932" s="50"/>
      <c r="BV932" s="37"/>
      <c r="BW932" s="37"/>
      <c r="BX932" s="32"/>
      <c r="BY932" s="50"/>
      <c r="CE932" s="39"/>
      <c r="CF932" s="39"/>
      <c r="CG932" s="39"/>
      <c r="CH932" s="39"/>
      <c r="CI932" s="39"/>
      <c r="CJ932" s="39"/>
    </row>
    <row r="933" spans="1:92" ht="23.25" customHeight="1" x14ac:dyDescent="0.2">
      <c r="A933" s="32">
        <v>108</v>
      </c>
      <c r="B933" s="32">
        <v>2011</v>
      </c>
      <c r="C933" s="38" t="s">
        <v>2713</v>
      </c>
      <c r="D933" s="32">
        <v>1</v>
      </c>
      <c r="F933" s="39">
        <v>2</v>
      </c>
      <c r="J933" s="40" t="s">
        <v>755</v>
      </c>
      <c r="K933" s="39">
        <v>1</v>
      </c>
      <c r="L933" s="39">
        <v>1</v>
      </c>
      <c r="O933" s="39">
        <v>49</v>
      </c>
      <c r="P933" s="39">
        <v>1</v>
      </c>
      <c r="Q933" s="39">
        <v>2</v>
      </c>
      <c r="T933" s="17" t="s">
        <v>1447</v>
      </c>
      <c r="U933" s="41">
        <v>40564</v>
      </c>
      <c r="V933" s="41">
        <v>40564</v>
      </c>
      <c r="W933" s="41">
        <v>40807</v>
      </c>
      <c r="Z933" s="42">
        <v>33280000</v>
      </c>
      <c r="AA933" s="38" t="s">
        <v>2711</v>
      </c>
      <c r="AB933" s="38">
        <v>1</v>
      </c>
      <c r="AC933" s="38" t="s">
        <v>2712</v>
      </c>
      <c r="AH933" s="38" t="s">
        <v>2710</v>
      </c>
      <c r="AI933" s="43">
        <v>240</v>
      </c>
      <c r="AO933" s="39">
        <v>1</v>
      </c>
      <c r="AP933" s="40" t="s">
        <v>69</v>
      </c>
      <c r="AT933" s="39">
        <v>25</v>
      </c>
      <c r="AU933" s="39">
        <v>25</v>
      </c>
      <c r="AV933" s="39">
        <v>2</v>
      </c>
      <c r="AX933" s="40" t="s">
        <v>1604</v>
      </c>
      <c r="AY933" s="40" t="s">
        <v>1512</v>
      </c>
      <c r="AZ933" s="32" t="s">
        <v>1526</v>
      </c>
      <c r="BA933" s="32" t="s">
        <v>1538</v>
      </c>
      <c r="BB933" s="32" t="s">
        <v>1717</v>
      </c>
      <c r="BC933" s="44">
        <v>87</v>
      </c>
      <c r="BD933" s="45">
        <v>40564</v>
      </c>
      <c r="BE933" s="45"/>
      <c r="BF933" s="46">
        <v>236</v>
      </c>
      <c r="BG933" s="47">
        <v>40564</v>
      </c>
      <c r="BH933" s="48" t="s">
        <v>2030</v>
      </c>
      <c r="BI933" s="49">
        <v>331001010209</v>
      </c>
      <c r="BJ933" s="40" t="s">
        <v>73</v>
      </c>
      <c r="BK933" s="39" t="s">
        <v>74</v>
      </c>
      <c r="BL933" s="39" t="s">
        <v>2031</v>
      </c>
      <c r="BM933" s="37">
        <v>16085372</v>
      </c>
      <c r="BN933" s="72">
        <v>116</v>
      </c>
      <c r="BP933" s="46"/>
      <c r="BQ933" s="32"/>
      <c r="BR933" s="32">
        <v>7374</v>
      </c>
      <c r="BS933" s="50">
        <v>40786</v>
      </c>
      <c r="BT933" s="50"/>
      <c r="BU933" s="50"/>
      <c r="BV933" s="37"/>
      <c r="BW933" s="37"/>
      <c r="BX933" s="32"/>
      <c r="BY933" s="50"/>
      <c r="CE933" s="39"/>
      <c r="CF933" s="39"/>
      <c r="CG933" s="39"/>
      <c r="CH933" s="39"/>
      <c r="CI933" s="39"/>
      <c r="CJ933" s="39"/>
    </row>
    <row r="934" spans="1:92" ht="23.25" customHeight="1" x14ac:dyDescent="0.2">
      <c r="A934" s="32">
        <v>108</v>
      </c>
      <c r="B934" s="32">
        <v>2011</v>
      </c>
      <c r="C934" s="38" t="s">
        <v>2713</v>
      </c>
      <c r="D934" s="32">
        <v>1</v>
      </c>
      <c r="F934" s="39">
        <v>3</v>
      </c>
      <c r="J934" s="40" t="s">
        <v>756</v>
      </c>
      <c r="P934" s="39">
        <v>1</v>
      </c>
      <c r="Q934" s="39">
        <v>2</v>
      </c>
      <c r="T934" s="12" t="s">
        <v>1448</v>
      </c>
      <c r="U934" s="51">
        <v>40571</v>
      </c>
      <c r="V934" s="51">
        <v>40571</v>
      </c>
      <c r="Z934" s="42">
        <v>292295696</v>
      </c>
      <c r="AA934" s="38" t="s">
        <v>2711</v>
      </c>
      <c r="AB934" s="38">
        <v>1</v>
      </c>
      <c r="AC934" s="38" t="s">
        <v>2712</v>
      </c>
      <c r="AH934" s="38" t="s">
        <v>2710</v>
      </c>
      <c r="AI934" s="39" t="s">
        <v>1481</v>
      </c>
      <c r="AO934" s="39">
        <v>1</v>
      </c>
      <c r="AP934" s="40" t="s">
        <v>1491</v>
      </c>
      <c r="AT934" s="39">
        <v>25</v>
      </c>
      <c r="AU934" s="39">
        <v>25</v>
      </c>
      <c r="AV934" s="39">
        <v>2</v>
      </c>
      <c r="AX934" s="40" t="s">
        <v>1569</v>
      </c>
      <c r="AY934" s="40" t="s">
        <v>1512</v>
      </c>
      <c r="AZ934" s="32"/>
      <c r="BA934" s="32"/>
      <c r="BB934" s="32"/>
      <c r="BF934" s="32"/>
      <c r="BI934" s="32"/>
      <c r="BJ934" s="40" t="s">
        <v>73</v>
      </c>
      <c r="BK934" s="39" t="s">
        <v>2032</v>
      </c>
      <c r="BL934" s="39" t="s">
        <v>2033</v>
      </c>
      <c r="BM934" s="37" t="s">
        <v>2737</v>
      </c>
      <c r="BP934" s="32"/>
      <c r="BQ934" s="32"/>
      <c r="BR934" s="32"/>
      <c r="BS934" s="32"/>
      <c r="BT934" s="32"/>
      <c r="BU934" s="32"/>
      <c r="BV934" s="32"/>
      <c r="BW934" s="37"/>
      <c r="BX934" s="32"/>
      <c r="BY934" s="50"/>
      <c r="CE934" s="39"/>
      <c r="CF934" s="39"/>
      <c r="CG934" s="39"/>
      <c r="CH934" s="39"/>
      <c r="CI934" s="39"/>
      <c r="CJ934" s="39"/>
    </row>
    <row r="935" spans="1:92" ht="23.25" customHeight="1" x14ac:dyDescent="0.2">
      <c r="A935" s="32">
        <v>108</v>
      </c>
      <c r="B935" s="32">
        <v>2011</v>
      </c>
      <c r="C935" s="38" t="s">
        <v>2713</v>
      </c>
      <c r="D935" s="32">
        <v>1</v>
      </c>
      <c r="F935" s="39">
        <v>4</v>
      </c>
      <c r="J935" s="40" t="s">
        <v>757</v>
      </c>
      <c r="P935" s="39">
        <v>1</v>
      </c>
      <c r="Q935" s="39">
        <v>2</v>
      </c>
      <c r="T935" s="12" t="s">
        <v>1449</v>
      </c>
      <c r="U935" s="51">
        <v>40571</v>
      </c>
      <c r="V935" s="51">
        <v>40571</v>
      </c>
      <c r="Z935" s="42">
        <v>212511129</v>
      </c>
      <c r="AA935" s="38" t="s">
        <v>2711</v>
      </c>
      <c r="AB935" s="38">
        <v>1</v>
      </c>
      <c r="AC935" s="38" t="s">
        <v>2712</v>
      </c>
      <c r="AH935" s="38" t="s">
        <v>2710</v>
      </c>
      <c r="AI935" s="39" t="s">
        <v>1481</v>
      </c>
      <c r="AO935" s="39">
        <v>1</v>
      </c>
      <c r="AP935" s="58" t="s">
        <v>1495</v>
      </c>
      <c r="AT935" s="39">
        <v>25</v>
      </c>
      <c r="AU935" s="39">
        <v>25</v>
      </c>
      <c r="AV935" s="39">
        <v>2</v>
      </c>
      <c r="AX935" s="40" t="s">
        <v>1596</v>
      </c>
      <c r="AY935" s="40" t="s">
        <v>1512</v>
      </c>
      <c r="AZ935" s="32"/>
      <c r="BA935" s="32"/>
      <c r="BB935" s="32"/>
      <c r="BF935" s="32"/>
      <c r="BI935" s="32"/>
      <c r="BJ935" s="40" t="s">
        <v>73</v>
      </c>
      <c r="BK935" s="39" t="s">
        <v>74</v>
      </c>
      <c r="BL935" s="39" t="s">
        <v>2033</v>
      </c>
      <c r="BM935" s="37" t="s">
        <v>2741</v>
      </c>
      <c r="BP935" s="32"/>
      <c r="BQ935" s="32"/>
      <c r="BR935" s="32"/>
      <c r="BS935" s="32"/>
      <c r="BT935" s="32"/>
      <c r="BU935" s="32"/>
      <c r="BV935" s="32"/>
      <c r="BW935" s="37"/>
      <c r="BX935" s="32"/>
      <c r="BY935" s="50"/>
      <c r="CE935" s="39"/>
      <c r="CF935" s="39"/>
      <c r="CG935" s="39"/>
      <c r="CH935" s="39"/>
      <c r="CI935" s="39"/>
      <c r="CJ935" s="39"/>
    </row>
    <row r="936" spans="1:92" ht="23.25" customHeight="1" x14ac:dyDescent="0.2">
      <c r="A936" s="32">
        <v>108</v>
      </c>
      <c r="B936" s="32">
        <v>2011</v>
      </c>
      <c r="C936" s="38" t="s">
        <v>2713</v>
      </c>
      <c r="D936" s="32">
        <v>1</v>
      </c>
      <c r="F936" s="39">
        <v>6</v>
      </c>
      <c r="J936" s="40" t="s">
        <v>758</v>
      </c>
      <c r="P936" s="39">
        <v>1</v>
      </c>
      <c r="Q936" s="39">
        <v>2</v>
      </c>
      <c r="T936" s="12" t="s">
        <v>1450</v>
      </c>
      <c r="U936" s="51">
        <v>40567</v>
      </c>
      <c r="V936" s="51">
        <v>40567</v>
      </c>
      <c r="Z936" s="42">
        <v>183076470</v>
      </c>
      <c r="AA936" s="38" t="s">
        <v>2711</v>
      </c>
      <c r="AB936" s="38">
        <v>1</v>
      </c>
      <c r="AC936" s="38" t="s">
        <v>2712</v>
      </c>
      <c r="AH936" s="38" t="s">
        <v>2710</v>
      </c>
      <c r="AI936" s="39" t="s">
        <v>1481</v>
      </c>
      <c r="AO936" s="39">
        <v>1</v>
      </c>
      <c r="AP936" s="40" t="s">
        <v>1493</v>
      </c>
      <c r="AT936" s="39">
        <v>25</v>
      </c>
      <c r="AU936" s="39">
        <v>25</v>
      </c>
      <c r="AV936" s="39">
        <v>2</v>
      </c>
      <c r="AX936" s="40" t="s">
        <v>1581</v>
      </c>
      <c r="AY936" s="40" t="s">
        <v>1512</v>
      </c>
      <c r="AZ936" s="32"/>
      <c r="BA936" s="32"/>
      <c r="BB936" s="32"/>
      <c r="BF936" s="32"/>
      <c r="BI936" s="32"/>
      <c r="BJ936" s="40" t="s">
        <v>73</v>
      </c>
      <c r="BK936" s="39" t="s">
        <v>1533</v>
      </c>
      <c r="BL936" s="39" t="s">
        <v>2033</v>
      </c>
      <c r="BM936" s="37"/>
      <c r="BP936" s="32"/>
      <c r="BQ936" s="32"/>
      <c r="BR936" s="32"/>
      <c r="BS936" s="32"/>
      <c r="BT936" s="32"/>
      <c r="BU936" s="32"/>
      <c r="BV936" s="32"/>
      <c r="BW936" s="37"/>
      <c r="BX936" s="32"/>
      <c r="BY936" s="50"/>
      <c r="CE936" s="39"/>
      <c r="CF936" s="39"/>
      <c r="CG936" s="39"/>
      <c r="CH936" s="39"/>
      <c r="CI936" s="39"/>
      <c r="CJ936" s="39"/>
    </row>
    <row r="937" spans="1:92" ht="23.25" customHeight="1" x14ac:dyDescent="0.2">
      <c r="A937" s="32">
        <v>108</v>
      </c>
      <c r="B937" s="32">
        <v>2011</v>
      </c>
      <c r="C937" s="38" t="s">
        <v>2713</v>
      </c>
      <c r="D937" s="32">
        <v>1</v>
      </c>
      <c r="F937" s="39">
        <v>7</v>
      </c>
      <c r="J937" s="40" t="s">
        <v>759</v>
      </c>
      <c r="K937" s="39">
        <v>1</v>
      </c>
      <c r="L937" s="39">
        <v>1</v>
      </c>
      <c r="O937" s="39">
        <v>49</v>
      </c>
      <c r="P937" s="39">
        <v>1</v>
      </c>
      <c r="Q937" s="39">
        <v>2</v>
      </c>
      <c r="T937" s="12" t="s">
        <v>1451</v>
      </c>
      <c r="U937" s="51">
        <v>40575</v>
      </c>
      <c r="V937" s="51">
        <v>40575</v>
      </c>
      <c r="W937" s="51">
        <v>40787</v>
      </c>
      <c r="Z937" s="42">
        <v>35000000</v>
      </c>
      <c r="AA937" s="38" t="s">
        <v>2711</v>
      </c>
      <c r="AB937" s="38">
        <v>1</v>
      </c>
      <c r="AC937" s="38" t="s">
        <v>2712</v>
      </c>
      <c r="AH937" s="38" t="s">
        <v>2710</v>
      </c>
      <c r="AI937" s="43">
        <v>210</v>
      </c>
      <c r="AO937" s="39">
        <v>1</v>
      </c>
      <c r="AP937" s="40" t="s">
        <v>1512</v>
      </c>
      <c r="AT937" s="39">
        <v>25</v>
      </c>
      <c r="AU937" s="39">
        <v>25</v>
      </c>
      <c r="AV937" s="39">
        <v>2</v>
      </c>
      <c r="AX937" s="40" t="s">
        <v>1794</v>
      </c>
      <c r="AY937" s="40" t="s">
        <v>1512</v>
      </c>
      <c r="AZ937" s="32" t="s">
        <v>1526</v>
      </c>
      <c r="BA937" s="32" t="s">
        <v>2034</v>
      </c>
      <c r="BB937" s="32" t="s">
        <v>2035</v>
      </c>
      <c r="BC937" s="44">
        <v>6567</v>
      </c>
      <c r="BD937" s="45">
        <v>40527</v>
      </c>
      <c r="BE937" s="45"/>
      <c r="BF937" s="46">
        <v>10128</v>
      </c>
      <c r="BG937" s="47">
        <v>40533</v>
      </c>
      <c r="BH937" s="48" t="s">
        <v>2030</v>
      </c>
      <c r="BI937" s="49">
        <v>331001010209</v>
      </c>
      <c r="BJ937" s="40" t="s">
        <v>73</v>
      </c>
      <c r="BK937" s="39" t="s">
        <v>74</v>
      </c>
      <c r="BL937" s="39" t="s">
        <v>2031</v>
      </c>
      <c r="BM937" s="37">
        <v>17500000</v>
      </c>
      <c r="BN937" s="72">
        <v>90</v>
      </c>
      <c r="BP937" s="32"/>
      <c r="BQ937" s="32"/>
      <c r="BR937" s="32">
        <v>7350</v>
      </c>
      <c r="BS937" s="50">
        <v>40785</v>
      </c>
      <c r="BT937" s="50"/>
      <c r="BU937" s="50"/>
      <c r="BV937" s="37"/>
      <c r="BW937" s="37"/>
      <c r="BX937" s="32"/>
      <c r="BY937" s="50"/>
      <c r="CE937" s="39"/>
      <c r="CF937" s="39"/>
      <c r="CG937" s="39"/>
      <c r="CH937" s="39"/>
      <c r="CI937" s="39"/>
      <c r="CJ937" s="39"/>
    </row>
    <row r="938" spans="1:92" ht="23.25" customHeight="1" x14ac:dyDescent="0.2">
      <c r="A938" s="32">
        <v>108</v>
      </c>
      <c r="B938" s="32">
        <v>2011</v>
      </c>
      <c r="C938" s="38" t="s">
        <v>2713</v>
      </c>
      <c r="D938" s="32">
        <v>1</v>
      </c>
      <c r="F938" s="39">
        <v>9</v>
      </c>
      <c r="J938" s="40" t="s">
        <v>760</v>
      </c>
      <c r="K938" s="39">
        <v>1</v>
      </c>
      <c r="L938" s="39">
        <v>1</v>
      </c>
      <c r="O938" s="39">
        <v>49</v>
      </c>
      <c r="P938" s="39">
        <v>1</v>
      </c>
      <c r="Q938" s="39">
        <v>2</v>
      </c>
      <c r="T938" s="17" t="s">
        <v>1452</v>
      </c>
      <c r="U938" s="41">
        <v>40575</v>
      </c>
      <c r="V938" s="41">
        <v>40575</v>
      </c>
      <c r="W938" s="41">
        <v>40909</v>
      </c>
      <c r="Z938" s="42">
        <v>35349600</v>
      </c>
      <c r="AA938" s="38" t="s">
        <v>2711</v>
      </c>
      <c r="AB938" s="38">
        <v>1</v>
      </c>
      <c r="AC938" s="38" t="s">
        <v>2712</v>
      </c>
      <c r="AH938" s="38" t="s">
        <v>2710</v>
      </c>
      <c r="AI938" s="43">
        <v>330</v>
      </c>
      <c r="AO938" s="39">
        <v>1</v>
      </c>
      <c r="AP938" s="40" t="s">
        <v>1504</v>
      </c>
      <c r="AT938" s="39">
        <v>25</v>
      </c>
      <c r="AU938" s="39">
        <v>25</v>
      </c>
      <c r="AV938" s="39">
        <v>2</v>
      </c>
      <c r="AX938" s="40" t="s">
        <v>1684</v>
      </c>
      <c r="AY938" s="40" t="s">
        <v>1504</v>
      </c>
      <c r="AZ938" s="32" t="s">
        <v>1555</v>
      </c>
      <c r="BA938" s="32" t="s">
        <v>1972</v>
      </c>
      <c r="BB938" s="32"/>
      <c r="BC938" s="44">
        <v>327</v>
      </c>
      <c r="BD938" s="45">
        <v>40563</v>
      </c>
      <c r="BE938" s="45"/>
      <c r="BF938" s="46">
        <v>680</v>
      </c>
      <c r="BG938" s="47">
        <v>40575</v>
      </c>
      <c r="BH938" s="48" t="s">
        <v>1686</v>
      </c>
      <c r="BI938" s="53" t="s">
        <v>1690</v>
      </c>
      <c r="BJ938" s="40" t="s">
        <v>73</v>
      </c>
      <c r="BK938" s="39" t="s">
        <v>1533</v>
      </c>
      <c r="BL938" s="39" t="s">
        <v>2031</v>
      </c>
      <c r="BM938" s="37">
        <v>2463760</v>
      </c>
      <c r="BN938" s="72">
        <v>23</v>
      </c>
      <c r="BO938" s="70">
        <v>40931</v>
      </c>
      <c r="BP938" s="32"/>
      <c r="BQ938" s="32"/>
      <c r="BR938" s="32">
        <v>9802</v>
      </c>
      <c r="BS938" s="50">
        <v>40900</v>
      </c>
      <c r="BT938" s="50"/>
      <c r="BU938" s="50"/>
      <c r="BV938" s="37"/>
      <c r="BW938" s="37"/>
      <c r="BX938" s="32"/>
      <c r="BY938" s="50"/>
      <c r="CE938" s="39"/>
      <c r="CF938" s="39"/>
      <c r="CG938" s="39"/>
      <c r="CH938" s="39"/>
      <c r="CI938" s="39"/>
      <c r="CJ938" s="39"/>
    </row>
    <row r="939" spans="1:92" ht="23.25" customHeight="1" x14ac:dyDescent="0.2">
      <c r="A939" s="32">
        <v>108</v>
      </c>
      <c r="B939" s="32">
        <v>2011</v>
      </c>
      <c r="C939" s="38" t="s">
        <v>2713</v>
      </c>
      <c r="D939" s="32">
        <v>1</v>
      </c>
      <c r="F939" s="39">
        <v>10</v>
      </c>
      <c r="J939" s="40" t="s">
        <v>761</v>
      </c>
      <c r="P939" s="39">
        <v>1</v>
      </c>
      <c r="Q939" s="39">
        <v>2</v>
      </c>
      <c r="T939" s="12" t="s">
        <v>1453</v>
      </c>
      <c r="U939" s="51">
        <v>40579</v>
      </c>
      <c r="V939" s="51">
        <v>40579</v>
      </c>
      <c r="Z939" s="42">
        <v>247292748</v>
      </c>
      <c r="AA939" s="38" t="s">
        <v>2711</v>
      </c>
      <c r="AB939" s="38">
        <v>1</v>
      </c>
      <c r="AC939" s="38" t="s">
        <v>2712</v>
      </c>
      <c r="AH939" s="38" t="s">
        <v>2710</v>
      </c>
      <c r="AI939" s="39" t="s">
        <v>1482</v>
      </c>
      <c r="AO939" s="39">
        <v>1</v>
      </c>
      <c r="AP939" s="58" t="s">
        <v>1495</v>
      </c>
      <c r="AT939" s="39">
        <v>25</v>
      </c>
      <c r="AU939" s="39">
        <v>25</v>
      </c>
      <c r="AV939" s="39">
        <v>2</v>
      </c>
      <c r="AX939" s="40" t="s">
        <v>1596</v>
      </c>
      <c r="AY939" s="40" t="s">
        <v>1512</v>
      </c>
      <c r="AZ939" s="32"/>
      <c r="BA939" s="32"/>
      <c r="BB939" s="32"/>
      <c r="BF939" s="32"/>
      <c r="BI939" s="32"/>
      <c r="BJ939" s="40" t="s">
        <v>73</v>
      </c>
      <c r="BK939" s="39" t="s">
        <v>1533</v>
      </c>
      <c r="BL939" s="39" t="s">
        <v>2033</v>
      </c>
      <c r="BM939" s="37" t="s">
        <v>2739</v>
      </c>
      <c r="BN939" s="72">
        <v>0</v>
      </c>
      <c r="BO939" s="32">
        <v>0</v>
      </c>
      <c r="BP939" s="32">
        <v>0</v>
      </c>
      <c r="BQ939" s="32">
        <v>0</v>
      </c>
      <c r="BR939" s="32">
        <v>0</v>
      </c>
      <c r="BS939" s="32">
        <v>0</v>
      </c>
      <c r="BT939" s="32">
        <v>0</v>
      </c>
      <c r="BU939" s="32">
        <v>0</v>
      </c>
      <c r="BV939" s="32" t="s">
        <v>2740</v>
      </c>
      <c r="BW939" s="37">
        <v>0</v>
      </c>
      <c r="BX939" s="32">
        <v>0</v>
      </c>
      <c r="BY939" s="50">
        <v>0</v>
      </c>
      <c r="BZ939" s="43">
        <v>0</v>
      </c>
      <c r="CA939" s="39">
        <v>0</v>
      </c>
      <c r="CB939" s="39">
        <v>0</v>
      </c>
      <c r="CC939" s="39">
        <v>0</v>
      </c>
      <c r="CD939" s="39" t="s">
        <v>2753</v>
      </c>
      <c r="CE939" s="39"/>
      <c r="CF939" s="39"/>
      <c r="CG939" s="39"/>
      <c r="CH939" s="39"/>
      <c r="CI939" s="39"/>
      <c r="CJ939" s="39"/>
    </row>
    <row r="940" spans="1:92" ht="23.25" customHeight="1" x14ac:dyDescent="0.2">
      <c r="A940" s="32">
        <v>108</v>
      </c>
      <c r="B940" s="32">
        <v>2011</v>
      </c>
      <c r="C940" s="38" t="s">
        <v>2713</v>
      </c>
      <c r="D940" s="32">
        <v>1</v>
      </c>
      <c r="F940" s="39">
        <v>11</v>
      </c>
      <c r="J940" s="40" t="s">
        <v>762</v>
      </c>
      <c r="K940" s="39">
        <v>1</v>
      </c>
      <c r="L940" s="39">
        <v>1</v>
      </c>
      <c r="O940" s="39">
        <v>49</v>
      </c>
      <c r="P940" s="39">
        <v>1</v>
      </c>
      <c r="Q940" s="39">
        <v>2</v>
      </c>
      <c r="T940" s="16" t="s">
        <v>1454</v>
      </c>
      <c r="U940" s="41">
        <v>40585</v>
      </c>
      <c r="V940" s="41">
        <v>40585</v>
      </c>
      <c r="W940" s="41">
        <v>40705</v>
      </c>
      <c r="Z940" s="42">
        <v>40330680</v>
      </c>
      <c r="AA940" s="38" t="s">
        <v>2711</v>
      </c>
      <c r="AB940" s="38">
        <v>1</v>
      </c>
      <c r="AC940" s="38" t="s">
        <v>2712</v>
      </c>
      <c r="AH940" s="38" t="s">
        <v>2710</v>
      </c>
      <c r="AI940" s="43">
        <v>120</v>
      </c>
      <c r="AO940" s="39">
        <v>1</v>
      </c>
      <c r="AP940" s="40" t="s">
        <v>1504</v>
      </c>
      <c r="AT940" s="39">
        <v>25</v>
      </c>
      <c r="AU940" s="39">
        <v>25</v>
      </c>
      <c r="AV940" s="39">
        <v>2</v>
      </c>
      <c r="AX940" s="40" t="s">
        <v>1684</v>
      </c>
      <c r="AY940" s="40" t="s">
        <v>1504</v>
      </c>
      <c r="AZ940" s="32" t="s">
        <v>1534</v>
      </c>
      <c r="BA940" s="32" t="s">
        <v>1631</v>
      </c>
      <c r="BB940" s="32"/>
      <c r="BC940" s="44">
        <v>284</v>
      </c>
      <c r="BD940" s="45">
        <v>40563</v>
      </c>
      <c r="BE940" s="45"/>
      <c r="BF940" s="46">
        <v>1774</v>
      </c>
      <c r="BG940" s="47">
        <v>40585</v>
      </c>
      <c r="BH940" s="48" t="s">
        <v>1686</v>
      </c>
      <c r="BI940" s="53" t="s">
        <v>1690</v>
      </c>
      <c r="BJ940" s="40" t="s">
        <v>73</v>
      </c>
      <c r="BK940" s="39" t="s">
        <v>74</v>
      </c>
      <c r="BL940" s="39" t="s">
        <v>2031</v>
      </c>
      <c r="BM940" s="37"/>
      <c r="BP940" s="32"/>
      <c r="BQ940" s="32"/>
      <c r="BR940" s="32"/>
      <c r="BS940" s="32"/>
      <c r="BT940" s="32"/>
      <c r="BU940" s="32"/>
      <c r="BV940" s="37"/>
      <c r="BW940" s="37"/>
      <c r="BX940" s="32"/>
      <c r="BY940" s="50"/>
      <c r="CE940" s="39"/>
      <c r="CF940" s="39"/>
      <c r="CG940" s="39"/>
      <c r="CH940" s="39"/>
      <c r="CI940" s="39"/>
      <c r="CJ940" s="39"/>
    </row>
    <row r="941" spans="1:92" ht="23.25" customHeight="1" x14ac:dyDescent="0.2">
      <c r="A941" s="32">
        <v>108</v>
      </c>
      <c r="B941" s="32">
        <v>2011</v>
      </c>
      <c r="C941" s="38" t="s">
        <v>2713</v>
      </c>
      <c r="D941" s="32">
        <v>1</v>
      </c>
      <c r="F941" s="39">
        <v>12</v>
      </c>
      <c r="J941" s="40" t="s">
        <v>763</v>
      </c>
      <c r="K941" s="39">
        <v>1</v>
      </c>
      <c r="L941" s="39">
        <v>1</v>
      </c>
      <c r="O941" s="39">
        <v>49</v>
      </c>
      <c r="P941" s="39">
        <v>1</v>
      </c>
      <c r="Q941" s="39">
        <v>2</v>
      </c>
      <c r="T941" s="12" t="s">
        <v>1455</v>
      </c>
      <c r="U941" s="51">
        <v>40589</v>
      </c>
      <c r="V941" s="51">
        <v>40589</v>
      </c>
      <c r="W941" s="51">
        <v>40831</v>
      </c>
      <c r="Z941" s="42">
        <v>24000000</v>
      </c>
      <c r="AA941" s="38" t="s">
        <v>2711</v>
      </c>
      <c r="AB941" s="38">
        <v>1</v>
      </c>
      <c r="AC941" s="38" t="s">
        <v>2712</v>
      </c>
      <c r="AH941" s="38" t="s">
        <v>2710</v>
      </c>
      <c r="AI941" s="39">
        <v>240</v>
      </c>
      <c r="AO941" s="39">
        <v>1</v>
      </c>
      <c r="AP941" s="40" t="s">
        <v>1492</v>
      </c>
      <c r="AT941" s="39">
        <v>25</v>
      </c>
      <c r="AU941" s="39">
        <v>25</v>
      </c>
      <c r="AV941" s="39">
        <v>2</v>
      </c>
      <c r="AX941" s="40" t="s">
        <v>1580</v>
      </c>
      <c r="AY941" s="40" t="s">
        <v>1512</v>
      </c>
      <c r="AZ941" s="32" t="s">
        <v>1537</v>
      </c>
      <c r="BA941" s="32" t="s">
        <v>1540</v>
      </c>
      <c r="BB941" s="32"/>
      <c r="BC941" s="44">
        <v>976</v>
      </c>
      <c r="BD941" s="45">
        <v>40585</v>
      </c>
      <c r="BE941" s="45"/>
      <c r="BF941" s="46">
        <v>1845</v>
      </c>
      <c r="BG941" s="47">
        <v>40589</v>
      </c>
      <c r="BH941" s="48" t="s">
        <v>2030</v>
      </c>
      <c r="BI941" s="49">
        <v>331001010209</v>
      </c>
      <c r="BJ941" s="40" t="s">
        <v>73</v>
      </c>
      <c r="BK941" s="39" t="s">
        <v>74</v>
      </c>
      <c r="BL941" s="39" t="s">
        <v>2031</v>
      </c>
      <c r="BM941" s="37">
        <v>9200000</v>
      </c>
      <c r="BN941" s="72">
        <v>92</v>
      </c>
      <c r="BP941" s="32"/>
      <c r="BQ941" s="32"/>
      <c r="BR941" s="32">
        <v>8365</v>
      </c>
      <c r="BS941" s="50">
        <v>40831</v>
      </c>
      <c r="BT941" s="50"/>
      <c r="BU941" s="50"/>
      <c r="BV941" s="32"/>
      <c r="BW941" s="37"/>
      <c r="BX941" s="32"/>
      <c r="BY941" s="50"/>
      <c r="CE941" s="39"/>
      <c r="CF941" s="39"/>
      <c r="CG941" s="39"/>
      <c r="CH941" s="39"/>
      <c r="CI941" s="39"/>
      <c r="CJ941" s="39"/>
    </row>
    <row r="942" spans="1:92" ht="23.25" customHeight="1" x14ac:dyDescent="0.2">
      <c r="A942" s="32">
        <v>108</v>
      </c>
      <c r="B942" s="32">
        <v>2011</v>
      </c>
      <c r="C942" s="38" t="s">
        <v>2713</v>
      </c>
      <c r="D942" s="32">
        <v>1</v>
      </c>
      <c r="F942" s="39">
        <v>13</v>
      </c>
      <c r="J942" s="40" t="s">
        <v>764</v>
      </c>
      <c r="K942" s="39">
        <v>1</v>
      </c>
      <c r="L942" s="39">
        <v>1</v>
      </c>
      <c r="O942" s="39">
        <v>49</v>
      </c>
      <c r="P942" s="39">
        <v>1</v>
      </c>
      <c r="Q942" s="39">
        <v>2</v>
      </c>
      <c r="T942" s="12" t="s">
        <v>1456</v>
      </c>
      <c r="U942" s="51">
        <v>40591</v>
      </c>
      <c r="V942" s="51">
        <v>40591</v>
      </c>
      <c r="W942" s="51">
        <v>40864</v>
      </c>
      <c r="Z942" s="42">
        <v>25740000</v>
      </c>
      <c r="AA942" s="38" t="s">
        <v>2711</v>
      </c>
      <c r="AB942" s="38">
        <v>1</v>
      </c>
      <c r="AC942" s="38" t="s">
        <v>2712</v>
      </c>
      <c r="AH942" s="38" t="s">
        <v>2710</v>
      </c>
      <c r="AI942" s="43">
        <v>270</v>
      </c>
      <c r="AO942" s="39">
        <v>1</v>
      </c>
      <c r="AP942" s="40" t="s">
        <v>1494</v>
      </c>
      <c r="AT942" s="39">
        <v>25</v>
      </c>
      <c r="AU942" s="39">
        <v>25</v>
      </c>
      <c r="AV942" s="39">
        <v>2</v>
      </c>
      <c r="AX942" s="40" t="s">
        <v>1585</v>
      </c>
      <c r="AY942" s="58" t="s">
        <v>1498</v>
      </c>
      <c r="AZ942" s="32" t="s">
        <v>1534</v>
      </c>
      <c r="BA942" s="32" t="s">
        <v>2036</v>
      </c>
      <c r="BB942" s="32"/>
      <c r="BC942" s="44">
        <v>813</v>
      </c>
      <c r="BD942" s="45">
        <v>40582</v>
      </c>
      <c r="BE942" s="45"/>
      <c r="BF942" s="46">
        <v>2105</v>
      </c>
      <c r="BG942" s="47">
        <v>40591</v>
      </c>
      <c r="BH942" s="48" t="s">
        <v>1641</v>
      </c>
      <c r="BI942" s="53" t="s">
        <v>1642</v>
      </c>
      <c r="BJ942" s="40" t="s">
        <v>73</v>
      </c>
      <c r="BK942" s="39" t="s">
        <v>1533</v>
      </c>
      <c r="BL942" s="39" t="s">
        <v>2031</v>
      </c>
      <c r="BM942" s="37"/>
      <c r="BP942" s="32"/>
      <c r="BQ942" s="32"/>
      <c r="BR942" s="32"/>
      <c r="BS942" s="32"/>
      <c r="BT942" s="32"/>
      <c r="BU942" s="32"/>
      <c r="BV942" s="32"/>
      <c r="BW942" s="37"/>
      <c r="BX942" s="32"/>
      <c r="BY942" s="50"/>
      <c r="CE942" s="39"/>
      <c r="CF942" s="39"/>
      <c r="CG942" s="39"/>
      <c r="CH942" s="39"/>
      <c r="CI942" s="39"/>
      <c r="CJ942" s="39"/>
    </row>
    <row r="943" spans="1:92" ht="23.25" customHeight="1" x14ac:dyDescent="0.2">
      <c r="A943" s="32">
        <v>108</v>
      </c>
      <c r="B943" s="32">
        <v>2011</v>
      </c>
      <c r="C943" s="38" t="s">
        <v>2713</v>
      </c>
      <c r="D943" s="32">
        <v>1</v>
      </c>
      <c r="F943" s="39">
        <v>14</v>
      </c>
      <c r="J943" s="40" t="s">
        <v>765</v>
      </c>
      <c r="K943" s="39">
        <v>2</v>
      </c>
      <c r="L943" s="39">
        <v>1</v>
      </c>
      <c r="O943" s="39">
        <v>132</v>
      </c>
      <c r="P943" s="39">
        <v>1</v>
      </c>
      <c r="Q943" s="39">
        <v>2</v>
      </c>
      <c r="T943" s="12" t="s">
        <v>1457</v>
      </c>
      <c r="U943" s="51">
        <v>40597</v>
      </c>
      <c r="V943" s="51">
        <v>40597</v>
      </c>
      <c r="W943" s="51">
        <v>40962</v>
      </c>
      <c r="Z943" s="42">
        <v>99000000</v>
      </c>
      <c r="AA943" s="38" t="s">
        <v>2711</v>
      </c>
      <c r="AB943" s="38">
        <v>1</v>
      </c>
      <c r="AC943" s="38" t="s">
        <v>2712</v>
      </c>
      <c r="AH943" s="38" t="s">
        <v>2710</v>
      </c>
      <c r="AI943" s="39">
        <v>365</v>
      </c>
      <c r="AO943" s="39">
        <v>1</v>
      </c>
      <c r="AP943" s="40" t="s">
        <v>1508</v>
      </c>
      <c r="AT943" s="39">
        <v>25</v>
      </c>
      <c r="AU943" s="39">
        <v>25</v>
      </c>
      <c r="AV943" s="39">
        <v>2</v>
      </c>
      <c r="AX943" s="40" t="s">
        <v>1604</v>
      </c>
      <c r="AY943" s="40" t="s">
        <v>1512</v>
      </c>
      <c r="AZ943" s="32"/>
      <c r="BA943" s="32"/>
      <c r="BB943" s="32"/>
      <c r="BC943" s="44">
        <v>810</v>
      </c>
      <c r="BD943" s="45">
        <v>40582</v>
      </c>
      <c r="BE943" s="45"/>
      <c r="BF943" s="46">
        <v>2192</v>
      </c>
      <c r="BG943" s="47">
        <v>40597</v>
      </c>
      <c r="BH943" s="48" t="s">
        <v>2037</v>
      </c>
      <c r="BI943" s="49">
        <v>331001020201</v>
      </c>
      <c r="BJ943" s="40" t="s">
        <v>73</v>
      </c>
      <c r="BK943" s="39" t="s">
        <v>74</v>
      </c>
      <c r="BL943" s="39" t="s">
        <v>2038</v>
      </c>
      <c r="BM943" s="37">
        <v>105662700</v>
      </c>
      <c r="BN943" s="72">
        <v>365</v>
      </c>
      <c r="BO943" s="70">
        <v>41327</v>
      </c>
      <c r="BP943" s="32"/>
      <c r="BQ943" s="32"/>
      <c r="BR943" s="32">
        <v>592</v>
      </c>
      <c r="BS943" s="50">
        <v>40961</v>
      </c>
      <c r="BT943" s="50">
        <v>832</v>
      </c>
      <c r="BU943" s="50">
        <v>40956</v>
      </c>
      <c r="BV943" s="32"/>
      <c r="BW943" s="37"/>
      <c r="BX943" s="32"/>
      <c r="BY943" s="50"/>
      <c r="CE943" s="39"/>
      <c r="CF943" s="39"/>
      <c r="CG943" s="39"/>
      <c r="CH943" s="39"/>
      <c r="CI943" s="39"/>
      <c r="CJ943" s="39"/>
      <c r="CM943" s="51" t="s">
        <v>2731</v>
      </c>
      <c r="CN943" s="51">
        <v>41339</v>
      </c>
    </row>
    <row r="944" spans="1:92" ht="23.25" customHeight="1" x14ac:dyDescent="0.2">
      <c r="A944" s="32">
        <v>108</v>
      </c>
      <c r="B944" s="32">
        <v>2011</v>
      </c>
      <c r="C944" s="38" t="s">
        <v>2713</v>
      </c>
      <c r="D944" s="32">
        <v>1</v>
      </c>
      <c r="F944" s="39">
        <v>15</v>
      </c>
      <c r="J944" s="40" t="s">
        <v>766</v>
      </c>
      <c r="K944" s="39">
        <v>1</v>
      </c>
      <c r="L944" s="39">
        <v>1</v>
      </c>
      <c r="O944" s="39">
        <v>49</v>
      </c>
      <c r="P944" s="39">
        <v>1</v>
      </c>
      <c r="Q944" s="39">
        <v>2</v>
      </c>
      <c r="T944" s="12" t="s">
        <v>1458</v>
      </c>
      <c r="U944" s="51">
        <v>40604</v>
      </c>
      <c r="V944" s="51">
        <v>40604</v>
      </c>
      <c r="W944" s="51">
        <v>40910</v>
      </c>
      <c r="Z944" s="42">
        <v>45000000</v>
      </c>
      <c r="AA944" s="38" t="s">
        <v>2711</v>
      </c>
      <c r="AB944" s="38">
        <v>1</v>
      </c>
      <c r="AC944" s="38" t="s">
        <v>2712</v>
      </c>
      <c r="AH944" s="38" t="s">
        <v>2710</v>
      </c>
      <c r="AI944" s="43">
        <v>300</v>
      </c>
      <c r="AO944" s="39">
        <v>1</v>
      </c>
      <c r="AP944" s="40" t="s">
        <v>1521</v>
      </c>
      <c r="AT944" s="39">
        <v>25</v>
      </c>
      <c r="AU944" s="39">
        <v>25</v>
      </c>
      <c r="AV944" s="39">
        <v>2</v>
      </c>
      <c r="AX944" s="40" t="s">
        <v>1636</v>
      </c>
      <c r="AY944" s="58" t="s">
        <v>1498</v>
      </c>
      <c r="AZ944" s="32" t="s">
        <v>2039</v>
      </c>
      <c r="BA944" s="32" t="s">
        <v>2040</v>
      </c>
      <c r="BB944" s="32" t="s">
        <v>2041</v>
      </c>
      <c r="BC944" s="44">
        <v>808</v>
      </c>
      <c r="BD944" s="45">
        <v>40582</v>
      </c>
      <c r="BE944" s="45"/>
      <c r="BF944" s="46">
        <v>2552</v>
      </c>
      <c r="BG944" s="47">
        <v>40604</v>
      </c>
      <c r="BH944" s="48" t="s">
        <v>1639</v>
      </c>
      <c r="BI944" s="53" t="s">
        <v>1640</v>
      </c>
      <c r="BJ944" s="40" t="s">
        <v>73</v>
      </c>
      <c r="BK944" s="39" t="s">
        <v>1533</v>
      </c>
      <c r="BL944" s="39" t="s">
        <v>2031</v>
      </c>
      <c r="BM944" s="37"/>
      <c r="BP944" s="32"/>
      <c r="BQ944" s="32"/>
      <c r="BR944" s="32"/>
      <c r="BS944" s="32"/>
      <c r="BT944" s="32"/>
      <c r="BU944" s="32"/>
      <c r="BV944" s="37"/>
      <c r="BW944" s="37"/>
      <c r="BX944" s="32"/>
      <c r="BY944" s="50"/>
      <c r="CE944" s="39"/>
      <c r="CF944" s="39"/>
      <c r="CG944" s="39"/>
      <c r="CH944" s="39"/>
      <c r="CI944" s="39"/>
      <c r="CJ944" s="39"/>
    </row>
    <row r="945" spans="1:116" ht="23.25" customHeight="1" x14ac:dyDescent="0.2">
      <c r="A945" s="32">
        <v>108</v>
      </c>
      <c r="B945" s="32">
        <v>2011</v>
      </c>
      <c r="C945" s="38" t="s">
        <v>2713</v>
      </c>
      <c r="D945" s="32">
        <v>1</v>
      </c>
      <c r="F945" s="39">
        <v>16</v>
      </c>
      <c r="J945" s="40" t="s">
        <v>767</v>
      </c>
      <c r="P945" s="39">
        <v>1</v>
      </c>
      <c r="Q945" s="39">
        <v>2</v>
      </c>
      <c r="T945" s="12" t="s">
        <v>1459</v>
      </c>
      <c r="U945" s="51">
        <v>40604</v>
      </c>
      <c r="V945" s="51">
        <v>40604</v>
      </c>
      <c r="Z945" s="42">
        <v>98583885</v>
      </c>
      <c r="AA945" s="38" t="s">
        <v>2711</v>
      </c>
      <c r="AB945" s="38">
        <v>1</v>
      </c>
      <c r="AC945" s="38" t="s">
        <v>2712</v>
      </c>
      <c r="AH945" s="38" t="s">
        <v>2710</v>
      </c>
      <c r="AI945" s="39" t="s">
        <v>1483</v>
      </c>
      <c r="AO945" s="39">
        <v>1</v>
      </c>
      <c r="AP945" s="40" t="s">
        <v>1493</v>
      </c>
      <c r="AT945" s="39">
        <v>25</v>
      </c>
      <c r="AU945" s="39">
        <v>25</v>
      </c>
      <c r="AV945" s="39">
        <v>2</v>
      </c>
      <c r="AX945" s="40" t="s">
        <v>1581</v>
      </c>
      <c r="AY945" s="40" t="s">
        <v>1512</v>
      </c>
      <c r="AZ945" s="32"/>
      <c r="BA945" s="32"/>
      <c r="BB945" s="32"/>
      <c r="BF945" s="32"/>
      <c r="BI945" s="32"/>
      <c r="BJ945" s="40" t="s">
        <v>73</v>
      </c>
      <c r="BK945" s="39" t="s">
        <v>1533</v>
      </c>
      <c r="BL945" s="39" t="s">
        <v>2033</v>
      </c>
      <c r="BM945" s="37">
        <v>129194141</v>
      </c>
      <c r="BN945" s="72">
        <v>1350</v>
      </c>
      <c r="BP945" s="32"/>
      <c r="BQ945" s="32"/>
      <c r="BR945" s="32"/>
      <c r="BS945" s="32"/>
      <c r="BT945" s="32"/>
      <c r="BU945" s="32"/>
      <c r="BV945" s="32"/>
      <c r="BW945" s="37"/>
      <c r="BX945" s="32"/>
      <c r="BY945" s="50"/>
      <c r="CE945" s="39"/>
      <c r="CF945" s="39"/>
      <c r="CG945" s="39"/>
      <c r="CH945" s="39"/>
      <c r="CI945" s="39"/>
      <c r="CJ945" s="39"/>
    </row>
    <row r="946" spans="1:116" ht="23.25" customHeight="1" x14ac:dyDescent="0.2">
      <c r="A946" s="32">
        <v>108</v>
      </c>
      <c r="B946" s="32">
        <v>2011</v>
      </c>
      <c r="C946" s="38" t="s">
        <v>2713</v>
      </c>
      <c r="D946" s="32">
        <v>1</v>
      </c>
      <c r="F946" s="39">
        <v>17</v>
      </c>
      <c r="J946" s="40" t="s">
        <v>768</v>
      </c>
      <c r="K946" s="39">
        <v>2</v>
      </c>
      <c r="L946" s="39">
        <v>1</v>
      </c>
      <c r="O946" s="39">
        <v>121</v>
      </c>
      <c r="P946" s="39">
        <v>1</v>
      </c>
      <c r="Q946" s="39">
        <v>2</v>
      </c>
      <c r="T946" s="12" t="s">
        <v>1460</v>
      </c>
      <c r="U946" s="51">
        <v>40609</v>
      </c>
      <c r="V946" s="51">
        <v>40609</v>
      </c>
      <c r="W946" s="51">
        <v>40701</v>
      </c>
      <c r="Z946" s="42">
        <v>55500000</v>
      </c>
      <c r="AA946" s="38" t="s">
        <v>2711</v>
      </c>
      <c r="AB946" s="38">
        <v>1</v>
      </c>
      <c r="AC946" s="38" t="s">
        <v>2712</v>
      </c>
      <c r="AH946" s="38" t="s">
        <v>2710</v>
      </c>
      <c r="AI946" s="43">
        <v>90</v>
      </c>
      <c r="AO946" s="39">
        <v>1</v>
      </c>
      <c r="AP946" s="40" t="s">
        <v>1516</v>
      </c>
      <c r="AT946" s="39">
        <v>25</v>
      </c>
      <c r="AU946" s="39">
        <v>25</v>
      </c>
      <c r="AV946" s="39">
        <v>2</v>
      </c>
      <c r="AX946" s="40" t="s">
        <v>1812</v>
      </c>
      <c r="AY946" s="58" t="s">
        <v>1516</v>
      </c>
      <c r="AZ946" s="32"/>
      <c r="BA946" s="32"/>
      <c r="BB946" s="32"/>
      <c r="BF946" s="32"/>
      <c r="BI946" s="32"/>
      <c r="BJ946" s="40" t="s">
        <v>73</v>
      </c>
      <c r="BK946" s="39" t="s">
        <v>74</v>
      </c>
      <c r="BL946" s="39" t="s">
        <v>2038</v>
      </c>
      <c r="BM946" s="37"/>
      <c r="BP946" s="32"/>
      <c r="BQ946" s="32"/>
      <c r="BR946" s="32"/>
      <c r="BS946" s="32"/>
      <c r="BT946" s="32"/>
      <c r="BU946" s="32"/>
      <c r="BV946" s="32"/>
      <c r="BW946" s="37"/>
      <c r="BX946" s="32"/>
      <c r="BY946" s="50"/>
      <c r="CE946" s="39"/>
      <c r="CF946" s="39"/>
      <c r="CG946" s="39"/>
      <c r="CH946" s="39"/>
      <c r="CI946" s="39"/>
      <c r="CJ946" s="39"/>
    </row>
    <row r="947" spans="1:116" ht="23.25" customHeight="1" x14ac:dyDescent="0.2">
      <c r="A947" s="32">
        <v>108</v>
      </c>
      <c r="B947" s="32">
        <v>2011</v>
      </c>
      <c r="C947" s="38" t="s">
        <v>2713</v>
      </c>
      <c r="D947" s="32">
        <v>1</v>
      </c>
      <c r="F947" s="39">
        <v>18</v>
      </c>
      <c r="J947" s="40" t="s">
        <v>769</v>
      </c>
      <c r="K947" s="39">
        <v>1</v>
      </c>
      <c r="L947" s="39">
        <v>1</v>
      </c>
      <c r="O947" s="39">
        <v>32</v>
      </c>
      <c r="P947" s="39">
        <v>1</v>
      </c>
      <c r="Q947" s="39">
        <v>2</v>
      </c>
      <c r="T947" s="16" t="s">
        <v>1461</v>
      </c>
      <c r="U947" s="41">
        <v>40611</v>
      </c>
      <c r="V947" s="41">
        <v>40611</v>
      </c>
      <c r="W947" s="41">
        <v>40856</v>
      </c>
      <c r="Z947" s="42">
        <v>14582224</v>
      </c>
      <c r="AA947" s="38" t="s">
        <v>2711</v>
      </c>
      <c r="AB947" s="38">
        <v>1</v>
      </c>
      <c r="AC947" s="38" t="s">
        <v>2712</v>
      </c>
      <c r="AH947" s="38" t="s">
        <v>2710</v>
      </c>
      <c r="AI947" s="43">
        <v>240</v>
      </c>
      <c r="AO947" s="39">
        <v>1</v>
      </c>
      <c r="AP947" s="40" t="s">
        <v>1504</v>
      </c>
      <c r="AT947" s="39">
        <v>25</v>
      </c>
      <c r="AU947" s="39">
        <v>25</v>
      </c>
      <c r="AV947" s="39">
        <v>2</v>
      </c>
      <c r="AX947" s="40" t="s">
        <v>1684</v>
      </c>
      <c r="AY947" s="40" t="s">
        <v>1504</v>
      </c>
      <c r="AZ947" s="32" t="s">
        <v>1534</v>
      </c>
      <c r="BA947" s="32" t="s">
        <v>2042</v>
      </c>
      <c r="BB947" s="32"/>
      <c r="BC947" s="44">
        <v>927</v>
      </c>
      <c r="BD947" s="45">
        <v>40583</v>
      </c>
      <c r="BE947" s="45"/>
      <c r="BF947" s="46">
        <v>2692</v>
      </c>
      <c r="BG947" s="47">
        <v>40611</v>
      </c>
      <c r="BH947" s="48" t="s">
        <v>1686</v>
      </c>
      <c r="BI947" s="53" t="s">
        <v>1690</v>
      </c>
      <c r="BJ947" s="40" t="s">
        <v>73</v>
      </c>
      <c r="BK947" s="39" t="s">
        <v>1533</v>
      </c>
      <c r="BL947" s="39" t="s">
        <v>2031</v>
      </c>
      <c r="BM947" s="37"/>
      <c r="BP947" s="32"/>
      <c r="BQ947" s="32"/>
      <c r="BR947" s="32"/>
      <c r="BS947" s="32"/>
      <c r="BT947" s="32"/>
      <c r="BU947" s="32"/>
      <c r="BV947" s="37"/>
      <c r="BW947" s="37"/>
      <c r="BX947" s="32"/>
      <c r="BY947" s="50"/>
      <c r="CE947" s="39"/>
      <c r="CF947" s="39"/>
      <c r="CG947" s="39"/>
      <c r="CH947" s="39"/>
      <c r="CI947" s="39"/>
      <c r="CJ947" s="39"/>
    </row>
    <row r="948" spans="1:116" ht="23.25" customHeight="1" x14ac:dyDescent="0.2">
      <c r="A948" s="32">
        <v>108</v>
      </c>
      <c r="B948" s="32">
        <v>2011</v>
      </c>
      <c r="C948" s="38" t="s">
        <v>2713</v>
      </c>
      <c r="D948" s="32">
        <v>1</v>
      </c>
      <c r="F948" s="39">
        <v>19</v>
      </c>
      <c r="J948" s="40" t="s">
        <v>770</v>
      </c>
      <c r="K948" s="39">
        <v>1</v>
      </c>
      <c r="L948" s="39">
        <v>1</v>
      </c>
      <c r="O948" s="39">
        <v>32</v>
      </c>
      <c r="P948" s="39">
        <v>1</v>
      </c>
      <c r="Q948" s="39">
        <v>2</v>
      </c>
      <c r="T948" s="12" t="s">
        <v>1462</v>
      </c>
      <c r="U948" s="51">
        <v>40613</v>
      </c>
      <c r="V948" s="51">
        <v>40613</v>
      </c>
      <c r="W948" s="51">
        <v>40705</v>
      </c>
      <c r="Z948" s="42">
        <v>16000000</v>
      </c>
      <c r="AA948" s="38" t="s">
        <v>2711</v>
      </c>
      <c r="AB948" s="38">
        <v>1</v>
      </c>
      <c r="AC948" s="38" t="s">
        <v>2712</v>
      </c>
      <c r="AH948" s="38" t="s">
        <v>2710</v>
      </c>
      <c r="AI948" s="39">
        <v>90</v>
      </c>
      <c r="AO948" s="39">
        <v>1</v>
      </c>
      <c r="AP948" s="40" t="s">
        <v>1504</v>
      </c>
      <c r="AT948" s="39">
        <v>25</v>
      </c>
      <c r="AU948" s="39">
        <v>25</v>
      </c>
      <c r="AV948" s="39">
        <v>2</v>
      </c>
      <c r="AX948" s="40" t="s">
        <v>1684</v>
      </c>
      <c r="AY948" s="40" t="s">
        <v>1504</v>
      </c>
      <c r="AZ948" s="32" t="s">
        <v>1534</v>
      </c>
      <c r="BA948" s="32" t="s">
        <v>2043</v>
      </c>
      <c r="BB948" s="32"/>
      <c r="BC948" s="44">
        <v>996</v>
      </c>
      <c r="BD948" s="45">
        <v>40585</v>
      </c>
      <c r="BE948" s="45"/>
      <c r="BF948" s="46">
        <v>2829</v>
      </c>
      <c r="BG948" s="47">
        <v>40613</v>
      </c>
      <c r="BH948" s="48" t="s">
        <v>1686</v>
      </c>
      <c r="BI948" s="53" t="s">
        <v>1690</v>
      </c>
      <c r="BJ948" s="40" t="s">
        <v>73</v>
      </c>
      <c r="BK948" s="39" t="s">
        <v>74</v>
      </c>
      <c r="BL948" s="39" t="s">
        <v>2031</v>
      </c>
      <c r="BM948" s="37"/>
      <c r="BP948" s="32"/>
      <c r="BQ948" s="32"/>
      <c r="BR948" s="32"/>
      <c r="BS948" s="32"/>
      <c r="BT948" s="32"/>
      <c r="BU948" s="32"/>
      <c r="BV948" s="32"/>
      <c r="BW948" s="37"/>
      <c r="BX948" s="32"/>
      <c r="BY948" s="50"/>
      <c r="CE948" s="39"/>
      <c r="CF948" s="39"/>
      <c r="CG948" s="39"/>
      <c r="CH948" s="39"/>
      <c r="CI948" s="39"/>
      <c r="CJ948" s="39"/>
    </row>
    <row r="949" spans="1:116" ht="23.25" customHeight="1" x14ac:dyDescent="0.2">
      <c r="A949" s="32">
        <v>108</v>
      </c>
      <c r="B949" s="32">
        <v>2011</v>
      </c>
      <c r="C949" s="38" t="s">
        <v>2713</v>
      </c>
      <c r="D949" s="32">
        <v>1</v>
      </c>
      <c r="F949" s="39">
        <v>20</v>
      </c>
      <c r="J949" s="40" t="s">
        <v>771</v>
      </c>
      <c r="K949" s="39">
        <v>1</v>
      </c>
      <c r="L949" s="39">
        <v>1</v>
      </c>
      <c r="O949" s="39">
        <v>32</v>
      </c>
      <c r="P949" s="39">
        <v>1</v>
      </c>
      <c r="Q949" s="39">
        <v>2</v>
      </c>
      <c r="T949" s="17" t="s">
        <v>1463</v>
      </c>
      <c r="U949" s="41">
        <v>40613</v>
      </c>
      <c r="V949" s="41">
        <v>40613</v>
      </c>
      <c r="W949" s="41">
        <v>40858</v>
      </c>
      <c r="Z949" s="42">
        <v>12803904</v>
      </c>
      <c r="AA949" s="38" t="s">
        <v>2711</v>
      </c>
      <c r="AB949" s="38">
        <v>1</v>
      </c>
      <c r="AC949" s="38" t="s">
        <v>2712</v>
      </c>
      <c r="AH949" s="38" t="s">
        <v>2710</v>
      </c>
      <c r="AI949" s="43">
        <v>240</v>
      </c>
      <c r="AO949" s="39">
        <v>1</v>
      </c>
      <c r="AP949" s="40" t="s">
        <v>1504</v>
      </c>
      <c r="AT949" s="39">
        <v>25</v>
      </c>
      <c r="AU949" s="39">
        <v>25</v>
      </c>
      <c r="AV949" s="39">
        <v>2</v>
      </c>
      <c r="AX949" s="40" t="s">
        <v>1684</v>
      </c>
      <c r="AY949" s="40" t="s">
        <v>1504</v>
      </c>
      <c r="AZ949" s="32" t="s">
        <v>1534</v>
      </c>
      <c r="BA949" s="32" t="s">
        <v>2044</v>
      </c>
      <c r="BB949" s="32"/>
      <c r="BC949" s="44">
        <v>859</v>
      </c>
      <c r="BD949" s="45">
        <v>40583</v>
      </c>
      <c r="BE949" s="45"/>
      <c r="BF949" s="46">
        <v>2823</v>
      </c>
      <c r="BG949" s="47">
        <v>40613</v>
      </c>
      <c r="BH949" s="48" t="s">
        <v>1686</v>
      </c>
      <c r="BI949" s="53" t="s">
        <v>1690</v>
      </c>
      <c r="BJ949" s="40" t="s">
        <v>73</v>
      </c>
      <c r="BK949" s="39" t="s">
        <v>1533</v>
      </c>
      <c r="BL949" s="39" t="s">
        <v>2031</v>
      </c>
      <c r="BM949" s="37"/>
      <c r="BP949" s="32"/>
      <c r="BQ949" s="32"/>
      <c r="BR949" s="32"/>
      <c r="BS949" s="32"/>
      <c r="BT949" s="32"/>
      <c r="BU949" s="32"/>
      <c r="BV949" s="37"/>
      <c r="BW949" s="37"/>
      <c r="BX949" s="32"/>
      <c r="BY949" s="50"/>
      <c r="CC949" s="51"/>
      <c r="CE949" s="39"/>
      <c r="CF949" s="39"/>
      <c r="CG949" s="39"/>
      <c r="CH949" s="39"/>
      <c r="CI949" s="39"/>
      <c r="CJ949" s="39"/>
    </row>
    <row r="950" spans="1:116" ht="23.25" customHeight="1" x14ac:dyDescent="0.2">
      <c r="A950" s="32">
        <v>108</v>
      </c>
      <c r="B950" s="32">
        <v>2011</v>
      </c>
      <c r="C950" s="38" t="s">
        <v>2713</v>
      </c>
      <c r="D950" s="32">
        <v>1</v>
      </c>
      <c r="F950" s="39">
        <v>21</v>
      </c>
      <c r="J950" s="40" t="s">
        <v>772</v>
      </c>
      <c r="K950" s="39">
        <v>1</v>
      </c>
      <c r="L950" s="39">
        <v>1</v>
      </c>
      <c r="O950" s="39">
        <v>132</v>
      </c>
      <c r="P950" s="39">
        <v>1</v>
      </c>
      <c r="Q950" s="39">
        <v>2</v>
      </c>
      <c r="T950" s="12" t="s">
        <v>1464</v>
      </c>
      <c r="U950" s="51">
        <v>40619</v>
      </c>
      <c r="V950" s="51">
        <v>40637</v>
      </c>
      <c r="W950" s="51">
        <v>41003</v>
      </c>
      <c r="Z950" s="42">
        <v>44955516</v>
      </c>
      <c r="AA950" s="38" t="s">
        <v>2711</v>
      </c>
      <c r="AB950" s="38">
        <v>1</v>
      </c>
      <c r="AC950" s="38" t="s">
        <v>2712</v>
      </c>
      <c r="AH950" s="38" t="s">
        <v>2710</v>
      </c>
      <c r="AI950" s="39">
        <v>365</v>
      </c>
      <c r="AO950" s="39">
        <v>1</v>
      </c>
      <c r="AP950" s="40" t="s">
        <v>1507</v>
      </c>
      <c r="AT950" s="39">
        <v>25</v>
      </c>
      <c r="AU950" s="39">
        <v>25</v>
      </c>
      <c r="AV950" s="39">
        <v>2</v>
      </c>
      <c r="AX950" s="40" t="s">
        <v>1740</v>
      </c>
      <c r="AY950" s="40" t="s">
        <v>1512</v>
      </c>
      <c r="AZ950" s="32"/>
      <c r="BA950" s="32"/>
      <c r="BB950" s="32"/>
      <c r="BC950" s="44">
        <v>1009</v>
      </c>
      <c r="BD950" s="45">
        <v>40588</v>
      </c>
      <c r="BE950" s="45"/>
      <c r="BF950" s="46">
        <v>3759</v>
      </c>
      <c r="BG950" s="47">
        <v>40637</v>
      </c>
      <c r="BH950" s="48" t="s">
        <v>1740</v>
      </c>
      <c r="BI950" s="53" t="s">
        <v>1741</v>
      </c>
      <c r="BJ950" s="40" t="s">
        <v>73</v>
      </c>
      <c r="BK950" s="39" t="s">
        <v>74</v>
      </c>
      <c r="BL950" s="39" t="s">
        <v>2038</v>
      </c>
      <c r="BM950" s="37">
        <v>23316180</v>
      </c>
      <c r="BN950" s="73">
        <v>180</v>
      </c>
      <c r="BO950" s="70">
        <v>41186</v>
      </c>
      <c r="BP950" s="32"/>
      <c r="BQ950" s="32"/>
      <c r="BR950" s="32">
        <v>2519</v>
      </c>
      <c r="BS950" s="50">
        <v>40998</v>
      </c>
      <c r="BT950" s="32">
        <v>1156</v>
      </c>
      <c r="BU950" s="50">
        <v>40980</v>
      </c>
      <c r="BV950" s="32"/>
      <c r="BW950" s="37">
        <v>23316180</v>
      </c>
      <c r="BX950" s="32">
        <v>180</v>
      </c>
      <c r="BY950" s="50">
        <v>41367</v>
      </c>
      <c r="BZ950" s="43">
        <v>1156</v>
      </c>
      <c r="CA950" s="51">
        <v>40980</v>
      </c>
      <c r="CB950" s="39">
        <v>6847</v>
      </c>
      <c r="CC950" s="51">
        <v>41184</v>
      </c>
      <c r="CE950" s="52">
        <v>23790275</v>
      </c>
      <c r="CF950" s="52">
        <v>180</v>
      </c>
      <c r="CH950" s="52">
        <v>1174</v>
      </c>
      <c r="CI950" s="51">
        <v>41345</v>
      </c>
      <c r="CJ950" s="52">
        <v>2739</v>
      </c>
      <c r="CK950" s="51">
        <v>41369</v>
      </c>
      <c r="CO950" s="52">
        <v>23885094</v>
      </c>
      <c r="CP950" s="39">
        <v>180</v>
      </c>
      <c r="CQ950" s="39">
        <v>1174</v>
      </c>
      <c r="CR950" s="51">
        <v>41345</v>
      </c>
      <c r="CS950" s="39">
        <v>5260</v>
      </c>
      <c r="CT950" s="51">
        <v>41549</v>
      </c>
      <c r="CU950" s="52">
        <v>24348462</v>
      </c>
      <c r="CV950" s="39">
        <v>180</v>
      </c>
      <c r="CW950" s="39">
        <v>729</v>
      </c>
      <c r="CX950" s="51">
        <v>41656</v>
      </c>
      <c r="CY950" s="39">
        <v>2809</v>
      </c>
      <c r="CZ950" s="51">
        <v>41733</v>
      </c>
      <c r="DA950" s="52">
        <v>28244214</v>
      </c>
      <c r="DB950" s="39">
        <v>180</v>
      </c>
      <c r="DC950" s="39">
        <v>3120</v>
      </c>
      <c r="DD950" s="51">
        <v>41907</v>
      </c>
      <c r="DE950" s="39">
        <v>6042</v>
      </c>
      <c r="DF950" s="51">
        <v>41915</v>
      </c>
      <c r="DG950" s="39">
        <v>29277948</v>
      </c>
      <c r="DH950" s="39">
        <v>180</v>
      </c>
      <c r="DI950" s="39">
        <v>846</v>
      </c>
      <c r="DJ950" s="51">
        <v>42037</v>
      </c>
      <c r="DK950" s="39">
        <v>2756</v>
      </c>
      <c r="DL950" s="51">
        <v>42101</v>
      </c>
    </row>
    <row r="951" spans="1:116" ht="23.25" customHeight="1" x14ac:dyDescent="0.2">
      <c r="A951" s="32">
        <v>108</v>
      </c>
      <c r="B951" s="32">
        <v>2011</v>
      </c>
      <c r="C951" s="38" t="s">
        <v>2713</v>
      </c>
      <c r="D951" s="32">
        <v>1</v>
      </c>
      <c r="F951" s="39">
        <v>22</v>
      </c>
      <c r="J951" s="40" t="s">
        <v>773</v>
      </c>
      <c r="K951" s="39">
        <v>1</v>
      </c>
      <c r="L951" s="39">
        <v>1</v>
      </c>
      <c r="O951" s="39">
        <v>49</v>
      </c>
      <c r="P951" s="39">
        <v>1</v>
      </c>
      <c r="Q951" s="39">
        <v>2</v>
      </c>
      <c r="T951" s="12" t="s">
        <v>1465</v>
      </c>
      <c r="U951" s="51">
        <v>40619</v>
      </c>
      <c r="V951" s="51">
        <v>40619</v>
      </c>
      <c r="W951" s="51">
        <v>40925</v>
      </c>
      <c r="Z951" s="42">
        <v>32000000</v>
      </c>
      <c r="AA951" s="38" t="s">
        <v>2711</v>
      </c>
      <c r="AB951" s="38">
        <v>1</v>
      </c>
      <c r="AC951" s="38" t="s">
        <v>2712</v>
      </c>
      <c r="AH951" s="38" t="s">
        <v>2710</v>
      </c>
      <c r="AI951" s="43">
        <v>300</v>
      </c>
      <c r="AO951" s="39">
        <v>1</v>
      </c>
      <c r="AP951" s="40" t="s">
        <v>1512</v>
      </c>
      <c r="AT951" s="39">
        <v>25</v>
      </c>
      <c r="AU951" s="39">
        <v>25</v>
      </c>
      <c r="AV951" s="39">
        <v>2</v>
      </c>
      <c r="AX951" s="40" t="s">
        <v>1794</v>
      </c>
      <c r="AY951" s="40" t="s">
        <v>1512</v>
      </c>
      <c r="AZ951" s="32" t="s">
        <v>1526</v>
      </c>
      <c r="BA951" s="32" t="s">
        <v>2045</v>
      </c>
      <c r="BB951" s="32" t="s">
        <v>1718</v>
      </c>
      <c r="BC951" s="44">
        <v>1711</v>
      </c>
      <c r="BD951" s="45">
        <v>40603</v>
      </c>
      <c r="BE951" s="45"/>
      <c r="BF951" s="46">
        <v>3060</v>
      </c>
      <c r="BG951" s="45">
        <v>40619</v>
      </c>
      <c r="BH951" s="48" t="s">
        <v>2030</v>
      </c>
      <c r="BI951" s="53" t="s">
        <v>2046</v>
      </c>
      <c r="BJ951" s="40" t="s">
        <v>73</v>
      </c>
      <c r="BK951" s="39" t="s">
        <v>2032</v>
      </c>
      <c r="BL951" s="39" t="s">
        <v>2031</v>
      </c>
      <c r="BM951" s="37"/>
      <c r="BP951" s="32"/>
      <c r="BQ951" s="32"/>
      <c r="BR951" s="32"/>
      <c r="BS951" s="32"/>
      <c r="BT951" s="32"/>
      <c r="BU951" s="32"/>
      <c r="BV951" s="32"/>
      <c r="BW951" s="37"/>
      <c r="BX951" s="32"/>
      <c r="BY951" s="50"/>
      <c r="CE951" s="39"/>
      <c r="CF951" s="39"/>
      <c r="CG951" s="39"/>
      <c r="CH951" s="39"/>
      <c r="CI951" s="39"/>
      <c r="CJ951" s="39"/>
    </row>
    <row r="952" spans="1:116" ht="23.25" customHeight="1" x14ac:dyDescent="0.2">
      <c r="A952" s="32">
        <v>108</v>
      </c>
      <c r="B952" s="32">
        <v>2011</v>
      </c>
      <c r="C952" s="38" t="s">
        <v>2713</v>
      </c>
      <c r="D952" s="32">
        <v>1</v>
      </c>
      <c r="F952" s="39">
        <v>23</v>
      </c>
      <c r="J952" s="40" t="s">
        <v>774</v>
      </c>
      <c r="P952" s="39">
        <v>1</v>
      </c>
      <c r="Q952" s="39">
        <v>2</v>
      </c>
      <c r="T952" s="12" t="s">
        <v>1466</v>
      </c>
      <c r="U952" s="51">
        <v>40619</v>
      </c>
      <c r="V952" s="51">
        <v>40619</v>
      </c>
      <c r="Z952" s="42">
        <v>78288774</v>
      </c>
      <c r="AA952" s="38" t="s">
        <v>2711</v>
      </c>
      <c r="AB952" s="38">
        <v>1</v>
      </c>
      <c r="AC952" s="38" t="s">
        <v>2712</v>
      </c>
      <c r="AH952" s="38" t="s">
        <v>2710</v>
      </c>
      <c r="AI952" s="39" t="s">
        <v>1484</v>
      </c>
      <c r="AO952" s="39">
        <v>1</v>
      </c>
      <c r="AP952" s="40" t="s">
        <v>1491</v>
      </c>
      <c r="AT952" s="39">
        <v>25</v>
      </c>
      <c r="AU952" s="39">
        <v>25</v>
      </c>
      <c r="AV952" s="39">
        <v>2</v>
      </c>
      <c r="AX952" s="40" t="s">
        <v>1569</v>
      </c>
      <c r="AY952" s="40" t="s">
        <v>1512</v>
      </c>
      <c r="AZ952" s="32"/>
      <c r="BA952" s="32"/>
      <c r="BB952" s="32"/>
      <c r="BF952" s="32"/>
      <c r="BI952" s="32"/>
      <c r="BJ952" s="40" t="s">
        <v>73</v>
      </c>
      <c r="BK952" s="39" t="s">
        <v>2032</v>
      </c>
      <c r="BL952" s="39" t="s">
        <v>2033</v>
      </c>
      <c r="BM952" s="37"/>
      <c r="BP952" s="32"/>
      <c r="BQ952" s="32"/>
      <c r="BR952" s="32"/>
      <c r="BS952" s="32"/>
      <c r="BT952" s="32"/>
      <c r="BU952" s="32"/>
      <c r="BV952" s="32"/>
      <c r="BW952" s="37"/>
      <c r="BX952" s="32"/>
      <c r="BY952" s="50"/>
      <c r="CE952" s="39"/>
      <c r="CF952" s="39"/>
      <c r="CG952" s="39"/>
      <c r="CH952" s="39"/>
      <c r="CI952" s="39"/>
      <c r="CJ952" s="39"/>
    </row>
    <row r="953" spans="1:116" ht="23.25" customHeight="1" x14ac:dyDescent="0.2">
      <c r="A953" s="32">
        <v>108</v>
      </c>
      <c r="B953" s="32">
        <v>2011</v>
      </c>
      <c r="C953" s="38" t="s">
        <v>2713</v>
      </c>
      <c r="D953" s="32">
        <v>1</v>
      </c>
      <c r="F953" s="39">
        <v>24</v>
      </c>
      <c r="J953" s="40" t="s">
        <v>775</v>
      </c>
      <c r="K953" s="39">
        <v>1</v>
      </c>
      <c r="L953" s="39">
        <v>1</v>
      </c>
      <c r="O953" s="39">
        <v>32</v>
      </c>
      <c r="P953" s="39">
        <v>1</v>
      </c>
      <c r="Q953" s="39">
        <v>2</v>
      </c>
      <c r="T953" s="12" t="s">
        <v>1467</v>
      </c>
      <c r="U953" s="51">
        <v>40624</v>
      </c>
      <c r="V953" s="51">
        <v>40624</v>
      </c>
      <c r="W953" s="51">
        <v>40685</v>
      </c>
      <c r="Z953" s="42">
        <v>16000000</v>
      </c>
      <c r="AA953" s="38" t="s">
        <v>2711</v>
      </c>
      <c r="AB953" s="38">
        <v>1</v>
      </c>
      <c r="AC953" s="38" t="s">
        <v>2712</v>
      </c>
      <c r="AH953" s="38" t="s">
        <v>2710</v>
      </c>
      <c r="AI953" s="43">
        <v>90</v>
      </c>
      <c r="AO953" s="39">
        <v>1</v>
      </c>
      <c r="AP953" s="40" t="s">
        <v>1504</v>
      </c>
      <c r="AT953" s="39">
        <v>25</v>
      </c>
      <c r="AU953" s="39">
        <v>25</v>
      </c>
      <c r="AV953" s="39">
        <v>2</v>
      </c>
      <c r="AX953" s="40" t="s">
        <v>1684</v>
      </c>
      <c r="AY953" s="40" t="s">
        <v>1504</v>
      </c>
      <c r="AZ953" s="32" t="s">
        <v>1534</v>
      </c>
      <c r="BA953" s="32" t="s">
        <v>2047</v>
      </c>
      <c r="BB953" s="32"/>
      <c r="BC953" s="44">
        <v>997</v>
      </c>
      <c r="BD953" s="45">
        <v>40585</v>
      </c>
      <c r="BE953" s="45"/>
      <c r="BF953" s="46">
        <v>3294</v>
      </c>
      <c r="BG953" s="47">
        <v>40624</v>
      </c>
      <c r="BH953" s="48" t="s">
        <v>1686</v>
      </c>
      <c r="BI953" s="53" t="s">
        <v>1690</v>
      </c>
      <c r="BJ953" s="40" t="s">
        <v>73</v>
      </c>
      <c r="BK953" s="39" t="s">
        <v>1533</v>
      </c>
      <c r="BL953" s="39" t="s">
        <v>2031</v>
      </c>
      <c r="BM953" s="37"/>
      <c r="BP953" s="32"/>
      <c r="BQ953" s="32"/>
      <c r="BR953" s="32"/>
      <c r="BS953" s="32"/>
      <c r="BT953" s="32"/>
      <c r="BU953" s="32"/>
      <c r="BV953" s="32"/>
      <c r="BW953" s="37"/>
      <c r="BX953" s="32"/>
      <c r="BY953" s="50"/>
      <c r="CE953" s="39"/>
      <c r="CF953" s="39"/>
      <c r="CG953" s="39"/>
      <c r="CH953" s="39"/>
      <c r="CI953" s="39"/>
      <c r="CJ953" s="39"/>
    </row>
    <row r="954" spans="1:116" ht="23.25" customHeight="1" x14ac:dyDescent="0.2">
      <c r="A954" s="32">
        <v>108</v>
      </c>
      <c r="B954" s="32">
        <v>2011</v>
      </c>
      <c r="C954" s="38" t="s">
        <v>2713</v>
      </c>
      <c r="D954" s="32">
        <v>1</v>
      </c>
      <c r="F954" s="39">
        <v>25</v>
      </c>
      <c r="J954" s="40" t="s">
        <v>776</v>
      </c>
      <c r="K954" s="39">
        <v>2</v>
      </c>
      <c r="L954" s="39">
        <v>1</v>
      </c>
      <c r="O954" s="39">
        <v>32</v>
      </c>
      <c r="P954" s="39">
        <v>1</v>
      </c>
      <c r="Q954" s="39">
        <v>2</v>
      </c>
      <c r="T954" s="12" t="s">
        <v>1468</v>
      </c>
      <c r="U954" s="51">
        <v>40626</v>
      </c>
      <c r="V954" s="51">
        <v>40626</v>
      </c>
      <c r="W954" s="51">
        <v>40871</v>
      </c>
      <c r="Z954" s="42">
        <v>40150732</v>
      </c>
      <c r="AA954" s="38" t="s">
        <v>2711</v>
      </c>
      <c r="AB954" s="38">
        <v>1</v>
      </c>
      <c r="AC954" s="38" t="s">
        <v>2712</v>
      </c>
      <c r="AH954" s="38" t="s">
        <v>2710</v>
      </c>
      <c r="AI954" s="39">
        <v>240</v>
      </c>
      <c r="AO954" s="39">
        <v>1</v>
      </c>
      <c r="AP954" s="40" t="s">
        <v>1504</v>
      </c>
      <c r="AT954" s="39">
        <v>25</v>
      </c>
      <c r="AU954" s="39">
        <v>25</v>
      </c>
      <c r="AV954" s="39">
        <v>2</v>
      </c>
      <c r="AX954" s="40" t="s">
        <v>1684</v>
      </c>
      <c r="AY954" s="40" t="s">
        <v>1504</v>
      </c>
      <c r="AZ954" s="32"/>
      <c r="BA954" s="32"/>
      <c r="BB954" s="32"/>
      <c r="BC954" s="44">
        <v>1091</v>
      </c>
      <c r="BD954" s="45">
        <v>40592</v>
      </c>
      <c r="BE954" s="45"/>
      <c r="BF954" s="46">
        <v>3323</v>
      </c>
      <c r="BG954" s="47">
        <v>40626</v>
      </c>
      <c r="BH954" s="48" t="s">
        <v>1686</v>
      </c>
      <c r="BI954" s="53" t="s">
        <v>1690</v>
      </c>
      <c r="BJ954" s="40" t="s">
        <v>73</v>
      </c>
      <c r="BK954" s="39" t="s">
        <v>2032</v>
      </c>
      <c r="BL954" s="39" t="s">
        <v>2031</v>
      </c>
      <c r="BM954" s="37"/>
      <c r="BP954" s="32"/>
      <c r="BQ954" s="32"/>
      <c r="BR954" s="32"/>
      <c r="BS954" s="32"/>
      <c r="BT954" s="32"/>
      <c r="BU954" s="32"/>
      <c r="BV954" s="32"/>
      <c r="BW954" s="37"/>
      <c r="BX954" s="32"/>
      <c r="BY954" s="50"/>
      <c r="CE954" s="39"/>
      <c r="CF954" s="39"/>
      <c r="CG954" s="39"/>
      <c r="CH954" s="39"/>
      <c r="CI954" s="39"/>
      <c r="CJ954" s="39"/>
    </row>
    <row r="955" spans="1:116" ht="23.25" customHeight="1" x14ac:dyDescent="0.2">
      <c r="A955" s="32">
        <v>108</v>
      </c>
      <c r="B955" s="32">
        <v>2011</v>
      </c>
      <c r="C955" s="38" t="s">
        <v>2713</v>
      </c>
      <c r="D955" s="32">
        <v>1</v>
      </c>
      <c r="F955" s="39">
        <v>26</v>
      </c>
      <c r="J955" s="40" t="s">
        <v>777</v>
      </c>
      <c r="K955" s="39">
        <v>2</v>
      </c>
      <c r="L955" s="39">
        <v>1</v>
      </c>
      <c r="O955" s="39">
        <v>32</v>
      </c>
      <c r="P955" s="39">
        <v>1</v>
      </c>
      <c r="Q955" s="39">
        <v>2</v>
      </c>
      <c r="T955" s="12" t="s">
        <v>1469</v>
      </c>
      <c r="U955" s="51">
        <v>40626</v>
      </c>
      <c r="V955" s="51">
        <v>40626</v>
      </c>
      <c r="W955" s="51">
        <v>40871</v>
      </c>
      <c r="Z955" s="42">
        <v>35006400</v>
      </c>
      <c r="AA955" s="38" t="s">
        <v>2711</v>
      </c>
      <c r="AB955" s="38">
        <v>1</v>
      </c>
      <c r="AC955" s="38" t="s">
        <v>2712</v>
      </c>
      <c r="AH955" s="38" t="s">
        <v>2710</v>
      </c>
      <c r="AI955" s="39">
        <v>240</v>
      </c>
      <c r="AO955" s="39">
        <v>1</v>
      </c>
      <c r="AP955" s="40" t="s">
        <v>1504</v>
      </c>
      <c r="AT955" s="39">
        <v>25</v>
      </c>
      <c r="AU955" s="39">
        <v>25</v>
      </c>
      <c r="AV955" s="39">
        <v>2</v>
      </c>
      <c r="AX955" s="40" t="s">
        <v>1684</v>
      </c>
      <c r="AY955" s="40" t="s">
        <v>1504</v>
      </c>
      <c r="AZ955" s="32"/>
      <c r="BA955" s="32"/>
      <c r="BB955" s="32"/>
      <c r="BC955" s="44">
        <v>1093</v>
      </c>
      <c r="BD955" s="45">
        <v>40592</v>
      </c>
      <c r="BE955" s="45"/>
      <c r="BF955" s="46">
        <v>3324</v>
      </c>
      <c r="BG955" s="47">
        <v>40626</v>
      </c>
      <c r="BH955" s="48" t="s">
        <v>1686</v>
      </c>
      <c r="BI955" s="53" t="s">
        <v>1690</v>
      </c>
      <c r="BJ955" s="40" t="s">
        <v>73</v>
      </c>
      <c r="BK955" s="39" t="s">
        <v>1533</v>
      </c>
      <c r="BL955" s="39" t="s">
        <v>2031</v>
      </c>
      <c r="BM955" s="37"/>
      <c r="BP955" s="32"/>
      <c r="BQ955" s="32"/>
      <c r="BR955" s="32"/>
      <c r="BS955" s="32"/>
      <c r="BT955" s="32"/>
      <c r="BU955" s="32"/>
      <c r="BV955" s="32"/>
      <c r="BW955" s="37"/>
      <c r="BX955" s="32"/>
      <c r="BY955" s="50"/>
      <c r="CE955" s="39"/>
      <c r="CF955" s="39"/>
      <c r="CG955" s="39"/>
      <c r="CH955" s="39"/>
      <c r="CI955" s="39"/>
      <c r="CJ955" s="39"/>
    </row>
    <row r="956" spans="1:116" ht="23.25" customHeight="1" x14ac:dyDescent="0.2">
      <c r="A956" s="32">
        <v>108</v>
      </c>
      <c r="B956" s="32">
        <v>2011</v>
      </c>
      <c r="C956" s="38" t="s">
        <v>2713</v>
      </c>
      <c r="D956" s="32">
        <v>1</v>
      </c>
      <c r="F956" s="39">
        <v>27</v>
      </c>
      <c r="J956" s="40" t="s">
        <v>778</v>
      </c>
      <c r="K956" s="39">
        <v>2</v>
      </c>
      <c r="L956" s="39">
        <v>1</v>
      </c>
      <c r="O956" s="39">
        <v>32</v>
      </c>
      <c r="P956" s="39">
        <v>1</v>
      </c>
      <c r="Q956" s="39">
        <v>2</v>
      </c>
      <c r="T956" s="12" t="s">
        <v>1470</v>
      </c>
      <c r="U956" s="51">
        <v>40627</v>
      </c>
      <c r="V956" s="51">
        <v>40627</v>
      </c>
      <c r="W956" s="51">
        <v>40872</v>
      </c>
      <c r="Z956" s="42">
        <v>43065360</v>
      </c>
      <c r="AA956" s="38" t="s">
        <v>2711</v>
      </c>
      <c r="AB956" s="38">
        <v>1</v>
      </c>
      <c r="AC956" s="38" t="s">
        <v>2712</v>
      </c>
      <c r="AH956" s="38" t="s">
        <v>2710</v>
      </c>
      <c r="AI956" s="39">
        <v>240</v>
      </c>
      <c r="AO956" s="39">
        <v>1</v>
      </c>
      <c r="AP956" s="40" t="s">
        <v>1504</v>
      </c>
      <c r="AT956" s="39">
        <v>25</v>
      </c>
      <c r="AU956" s="39">
        <v>25</v>
      </c>
      <c r="AV956" s="39">
        <v>2</v>
      </c>
      <c r="AX956" s="40" t="s">
        <v>1684</v>
      </c>
      <c r="AY956" s="40" t="s">
        <v>1504</v>
      </c>
      <c r="AZ956" s="32"/>
      <c r="BA956" s="32"/>
      <c r="BB956" s="32"/>
      <c r="BC956" s="44">
        <v>1087</v>
      </c>
      <c r="BD956" s="45">
        <v>40592</v>
      </c>
      <c r="BE956" s="45"/>
      <c r="BF956" s="46">
        <v>3390</v>
      </c>
      <c r="BG956" s="47">
        <v>40627</v>
      </c>
      <c r="BH956" s="48" t="s">
        <v>1686</v>
      </c>
      <c r="BI956" s="53" t="s">
        <v>1690</v>
      </c>
      <c r="BJ956" s="40" t="s">
        <v>73</v>
      </c>
      <c r="BK956" s="39" t="s">
        <v>1533</v>
      </c>
      <c r="BL956" s="39" t="s">
        <v>2031</v>
      </c>
      <c r="BM956" s="37"/>
      <c r="BP956" s="32"/>
      <c r="BQ956" s="32"/>
      <c r="BR956" s="32"/>
      <c r="BS956" s="32"/>
      <c r="BT956" s="32"/>
      <c r="BU956" s="32"/>
      <c r="BV956" s="32"/>
      <c r="BW956" s="37"/>
      <c r="BX956" s="32"/>
      <c r="BY956" s="50"/>
      <c r="CE956" s="39"/>
      <c r="CF956" s="39"/>
      <c r="CG956" s="39"/>
      <c r="CH956" s="39"/>
      <c r="CI956" s="39"/>
      <c r="CJ956" s="39"/>
    </row>
    <row r="957" spans="1:116" ht="23.25" customHeight="1" x14ac:dyDescent="0.2">
      <c r="A957" s="32">
        <v>108</v>
      </c>
      <c r="B957" s="32">
        <v>2011</v>
      </c>
      <c r="C957" s="38" t="s">
        <v>2713</v>
      </c>
      <c r="D957" s="32">
        <v>1</v>
      </c>
      <c r="F957" s="39">
        <v>28</v>
      </c>
      <c r="J957" s="40" t="s">
        <v>779</v>
      </c>
      <c r="K957" s="39">
        <v>1</v>
      </c>
      <c r="L957" s="39">
        <v>1</v>
      </c>
      <c r="O957" s="39">
        <v>49</v>
      </c>
      <c r="P957" s="39">
        <v>1</v>
      </c>
      <c r="Q957" s="39">
        <v>2</v>
      </c>
      <c r="T957" s="12" t="s">
        <v>1471</v>
      </c>
      <c r="U957" s="51">
        <v>40634</v>
      </c>
      <c r="V957" s="51">
        <v>40634</v>
      </c>
      <c r="W957" s="51">
        <v>40705</v>
      </c>
      <c r="Z957" s="42">
        <v>23780000</v>
      </c>
      <c r="AA957" s="38" t="s">
        <v>2711</v>
      </c>
      <c r="AB957" s="38">
        <v>1</v>
      </c>
      <c r="AC957" s="38" t="s">
        <v>2712</v>
      </c>
      <c r="AH957" s="38" t="s">
        <v>2710</v>
      </c>
      <c r="AI957" s="43">
        <v>70</v>
      </c>
      <c r="AO957" s="39">
        <v>1</v>
      </c>
      <c r="AP957" s="40" t="s">
        <v>1490</v>
      </c>
      <c r="AT957" s="39">
        <v>25</v>
      </c>
      <c r="AU957" s="39">
        <v>25</v>
      </c>
      <c r="AV957" s="39">
        <v>2</v>
      </c>
      <c r="AX957" s="40" t="s">
        <v>1558</v>
      </c>
      <c r="AY957" s="40" t="s">
        <v>1490</v>
      </c>
      <c r="AZ957" s="32"/>
      <c r="BA957" s="32"/>
      <c r="BB957" s="32"/>
      <c r="BC957" s="44">
        <v>1887.1935000000001</v>
      </c>
      <c r="BD957" s="45" t="s">
        <v>2048</v>
      </c>
      <c r="BE957" s="45"/>
      <c r="BF957" s="46">
        <v>3740.3741</v>
      </c>
      <c r="BG957" s="47">
        <v>40634</v>
      </c>
      <c r="BH957" s="48" t="s">
        <v>1567</v>
      </c>
      <c r="BI957" s="53" t="s">
        <v>1568</v>
      </c>
      <c r="BJ957" s="40" t="s">
        <v>73</v>
      </c>
      <c r="BK957" s="39" t="s">
        <v>74</v>
      </c>
      <c r="BL957" s="39" t="s">
        <v>2031</v>
      </c>
      <c r="BM957" s="37"/>
      <c r="BP957" s="32"/>
      <c r="BQ957" s="32"/>
      <c r="BR957" s="32"/>
      <c r="BS957" s="32"/>
      <c r="BT957" s="32"/>
      <c r="BU957" s="32"/>
      <c r="BV957" s="37"/>
      <c r="BW957" s="37"/>
      <c r="BX957" s="32"/>
      <c r="BY957" s="50"/>
      <c r="CE957" s="39"/>
      <c r="CF957" s="39"/>
      <c r="CG957" s="39"/>
      <c r="CH957" s="39"/>
      <c r="CI957" s="39"/>
      <c r="CJ957" s="39"/>
    </row>
    <row r="958" spans="1:116" ht="23.25" customHeight="1" x14ac:dyDescent="0.2">
      <c r="A958" s="32">
        <v>108</v>
      </c>
      <c r="B958" s="32">
        <v>2011</v>
      </c>
      <c r="C958" s="38" t="s">
        <v>2713</v>
      </c>
      <c r="D958" s="32">
        <v>1</v>
      </c>
      <c r="F958" s="39">
        <v>29</v>
      </c>
      <c r="J958" s="40" t="s">
        <v>2073</v>
      </c>
      <c r="K958" s="39">
        <v>1</v>
      </c>
      <c r="L958" s="39">
        <v>1</v>
      </c>
      <c r="O958" s="39">
        <v>49</v>
      </c>
      <c r="P958" s="39">
        <v>1</v>
      </c>
      <c r="Q958" s="39">
        <v>2</v>
      </c>
      <c r="T958" s="12" t="s">
        <v>2486</v>
      </c>
      <c r="U958" s="51">
        <v>40637</v>
      </c>
      <c r="V958" s="51">
        <v>40637</v>
      </c>
      <c r="W958" s="51">
        <v>41003</v>
      </c>
      <c r="Z958" s="42">
        <v>60000000</v>
      </c>
      <c r="AA958" s="38" t="s">
        <v>2711</v>
      </c>
      <c r="AB958" s="38">
        <v>1</v>
      </c>
      <c r="AC958" s="38" t="s">
        <v>2712</v>
      </c>
      <c r="AH958" s="38" t="s">
        <v>2710</v>
      </c>
      <c r="AI958" s="39">
        <v>365</v>
      </c>
      <c r="AO958" s="39">
        <v>1</v>
      </c>
      <c r="AP958" s="40" t="s">
        <v>1508</v>
      </c>
      <c r="AT958" s="39">
        <v>25</v>
      </c>
      <c r="AU958" s="39">
        <v>25</v>
      </c>
      <c r="AV958" s="39">
        <v>2</v>
      </c>
      <c r="AX958" s="40" t="s">
        <v>1757</v>
      </c>
      <c r="AY958" s="40" t="s">
        <v>1512</v>
      </c>
      <c r="AZ958" s="32" t="s">
        <v>1534</v>
      </c>
      <c r="BA958" s="32" t="s">
        <v>1584</v>
      </c>
      <c r="BB958" s="32" t="s">
        <v>1669</v>
      </c>
      <c r="BC958" s="44">
        <v>1932</v>
      </c>
      <c r="BD958" s="45">
        <v>40618</v>
      </c>
      <c r="BE958" s="45"/>
      <c r="BF958" s="46">
        <v>3760</v>
      </c>
      <c r="BG958" s="47">
        <v>40637</v>
      </c>
      <c r="BH958" s="48" t="s">
        <v>1999</v>
      </c>
      <c r="BI958" s="49">
        <v>3330011306490380</v>
      </c>
      <c r="BJ958" s="40" t="s">
        <v>73</v>
      </c>
      <c r="BK958" s="39" t="s">
        <v>74</v>
      </c>
      <c r="BL958" s="39" t="s">
        <v>2031</v>
      </c>
      <c r="BM958" s="37">
        <v>30000000</v>
      </c>
      <c r="BN958" s="72">
        <v>180</v>
      </c>
      <c r="BO958" s="70">
        <v>41186</v>
      </c>
      <c r="BP958" s="32"/>
      <c r="BQ958" s="32"/>
      <c r="BR958" s="32">
        <v>2614</v>
      </c>
      <c r="BS958" s="50">
        <v>40998</v>
      </c>
      <c r="BT958" s="32">
        <v>1210</v>
      </c>
      <c r="BU958" s="50">
        <v>40988</v>
      </c>
      <c r="BV958" s="32"/>
      <c r="BW958" s="37"/>
      <c r="BX958" s="32"/>
      <c r="BY958" s="50"/>
      <c r="CE958" s="39"/>
      <c r="CF958" s="39"/>
      <c r="CG958" s="39"/>
      <c r="CH958" s="39"/>
      <c r="CI958" s="39"/>
      <c r="CJ958" s="39"/>
    </row>
    <row r="959" spans="1:116" ht="23.25" customHeight="1" x14ac:dyDescent="0.2">
      <c r="A959" s="32">
        <v>108</v>
      </c>
      <c r="B959" s="32">
        <v>2011</v>
      </c>
      <c r="C959" s="38" t="s">
        <v>2713</v>
      </c>
      <c r="D959" s="32">
        <v>1</v>
      </c>
      <c r="F959" s="39">
        <v>30</v>
      </c>
      <c r="J959" s="40" t="s">
        <v>780</v>
      </c>
      <c r="K959" s="39">
        <v>1</v>
      </c>
      <c r="L959" s="39">
        <v>1</v>
      </c>
      <c r="O959" s="39">
        <v>49</v>
      </c>
      <c r="P959" s="39">
        <v>1</v>
      </c>
      <c r="Q959" s="39">
        <v>2</v>
      </c>
      <c r="T959" s="12" t="s">
        <v>1472</v>
      </c>
      <c r="U959" s="51">
        <v>40637</v>
      </c>
      <c r="V959" s="51">
        <v>40637</v>
      </c>
      <c r="W959" s="51">
        <v>41003</v>
      </c>
      <c r="Z959" s="42">
        <v>54000000</v>
      </c>
      <c r="AA959" s="38" t="s">
        <v>2711</v>
      </c>
      <c r="AB959" s="38">
        <v>1</v>
      </c>
      <c r="AC959" s="38" t="s">
        <v>2712</v>
      </c>
      <c r="AH959" s="38" t="s">
        <v>2710</v>
      </c>
      <c r="AI959" s="39">
        <v>365</v>
      </c>
      <c r="AO959" s="39">
        <v>1</v>
      </c>
      <c r="AP959" s="40" t="s">
        <v>1508</v>
      </c>
      <c r="AT959" s="39">
        <v>25</v>
      </c>
      <c r="AU959" s="39">
        <v>25</v>
      </c>
      <c r="AV959" s="39">
        <v>2</v>
      </c>
      <c r="AX959" s="40" t="s">
        <v>1757</v>
      </c>
      <c r="AY959" s="40" t="s">
        <v>1512</v>
      </c>
      <c r="AZ959" s="32" t="s">
        <v>1534</v>
      </c>
      <c r="BA959" s="32" t="s">
        <v>1765</v>
      </c>
      <c r="BB959" s="32"/>
      <c r="BC959" s="44">
        <v>1930</v>
      </c>
      <c r="BD959" s="45">
        <v>40618</v>
      </c>
      <c r="BE959" s="45"/>
      <c r="BF959" s="46">
        <v>3761</v>
      </c>
      <c r="BG959" s="47">
        <v>40637</v>
      </c>
      <c r="BH959" s="48" t="s">
        <v>1999</v>
      </c>
      <c r="BI959" s="49">
        <v>3330011306490380</v>
      </c>
      <c r="BJ959" s="40" t="s">
        <v>73</v>
      </c>
      <c r="BK959" s="39" t="s">
        <v>74</v>
      </c>
      <c r="BL959" s="39" t="s">
        <v>2031</v>
      </c>
      <c r="BM959" s="37">
        <v>27000000</v>
      </c>
      <c r="BN959" s="72">
        <v>180</v>
      </c>
      <c r="BO959" s="70">
        <v>41186</v>
      </c>
      <c r="BP959" s="32"/>
      <c r="BQ959" s="32"/>
      <c r="BR959" s="32">
        <v>2615</v>
      </c>
      <c r="BS959" s="50">
        <v>40998</v>
      </c>
      <c r="BT959" s="32">
        <v>1225</v>
      </c>
      <c r="BU959" s="50">
        <v>40989</v>
      </c>
      <c r="BV959" s="32"/>
      <c r="BW959" s="37"/>
      <c r="BX959" s="32"/>
      <c r="BY959" s="50"/>
      <c r="CE959" s="39"/>
      <c r="CF959" s="39"/>
      <c r="CG959" s="39"/>
      <c r="CH959" s="39"/>
      <c r="CI959" s="39"/>
      <c r="CJ959" s="39"/>
    </row>
    <row r="960" spans="1:116" ht="23.25" customHeight="1" x14ac:dyDescent="0.2">
      <c r="A960" s="32">
        <v>108</v>
      </c>
      <c r="B960" s="32">
        <v>2011</v>
      </c>
      <c r="C960" s="38" t="s">
        <v>2713</v>
      </c>
      <c r="D960" s="32">
        <v>1</v>
      </c>
      <c r="F960" s="39">
        <v>31</v>
      </c>
      <c r="J960" s="40" t="s">
        <v>781</v>
      </c>
      <c r="K960" s="39">
        <v>2</v>
      </c>
      <c r="L960" s="39">
        <v>1</v>
      </c>
      <c r="O960" s="39">
        <v>49</v>
      </c>
      <c r="P960" s="39">
        <v>1</v>
      </c>
      <c r="Q960" s="39">
        <v>2</v>
      </c>
      <c r="T960" s="12" t="s">
        <v>1473</v>
      </c>
      <c r="U960" s="51">
        <v>40638</v>
      </c>
      <c r="V960" s="51">
        <v>40638</v>
      </c>
      <c r="W960" s="51">
        <v>41095</v>
      </c>
      <c r="Z960" s="42">
        <v>1600000000</v>
      </c>
      <c r="AA960" s="38" t="s">
        <v>2711</v>
      </c>
      <c r="AB960" s="38">
        <v>1</v>
      </c>
      <c r="AC960" s="38" t="s">
        <v>2712</v>
      </c>
      <c r="AH960" s="38" t="s">
        <v>2710</v>
      </c>
      <c r="AI960" s="39">
        <v>455</v>
      </c>
      <c r="AO960" s="39">
        <v>1</v>
      </c>
      <c r="AP960" s="40" t="s">
        <v>1512</v>
      </c>
      <c r="AT960" s="39">
        <v>25</v>
      </c>
      <c r="AU960" s="39">
        <v>25</v>
      </c>
      <c r="AV960" s="39">
        <v>2</v>
      </c>
      <c r="AX960" s="40" t="s">
        <v>1794</v>
      </c>
      <c r="AY960" s="40" t="s">
        <v>1512</v>
      </c>
      <c r="AZ960" s="32"/>
      <c r="BA960" s="32"/>
      <c r="BB960" s="32"/>
      <c r="BC960" s="44">
        <v>1782</v>
      </c>
      <c r="BD960" s="45">
        <v>40609</v>
      </c>
      <c r="BE960" s="45"/>
      <c r="BF960" s="32">
        <v>3783</v>
      </c>
      <c r="BG960" s="45">
        <v>40638</v>
      </c>
      <c r="BH960" s="48" t="s">
        <v>1999</v>
      </c>
      <c r="BI960" s="49">
        <v>3330011306490380</v>
      </c>
      <c r="BJ960" s="40" t="s">
        <v>73</v>
      </c>
      <c r="BK960" s="39" t="s">
        <v>74</v>
      </c>
      <c r="BL960" s="39" t="s">
        <v>2049</v>
      </c>
      <c r="BM960" s="37">
        <v>533340000</v>
      </c>
      <c r="BN960" s="72">
        <v>150</v>
      </c>
      <c r="BO960" s="70">
        <v>41292</v>
      </c>
      <c r="BP960" s="32"/>
      <c r="BQ960" s="32"/>
      <c r="BR960" s="32">
        <v>6449</v>
      </c>
      <c r="BS960" s="50">
        <v>41165</v>
      </c>
      <c r="BT960" s="32">
        <v>2743</v>
      </c>
      <c r="BU960" s="50">
        <v>41142</v>
      </c>
      <c r="BV960" s="32"/>
      <c r="BW960" s="37"/>
      <c r="BX960" s="32"/>
      <c r="BY960" s="50"/>
      <c r="CE960" s="39"/>
      <c r="CF960" s="39"/>
      <c r="CG960" s="39"/>
      <c r="CH960" s="39"/>
      <c r="CI960" s="39"/>
      <c r="CJ960" s="39"/>
    </row>
    <row r="961" spans="1:88" ht="23.25" customHeight="1" x14ac:dyDescent="0.2">
      <c r="A961" s="32">
        <v>108</v>
      </c>
      <c r="B961" s="32">
        <v>2011</v>
      </c>
      <c r="C961" s="38" t="s">
        <v>2713</v>
      </c>
      <c r="D961" s="32">
        <v>1</v>
      </c>
      <c r="F961" s="39">
        <v>32</v>
      </c>
      <c r="J961" s="40" t="s">
        <v>782</v>
      </c>
      <c r="K961" s="39">
        <v>1</v>
      </c>
      <c r="L961" s="39">
        <v>1</v>
      </c>
      <c r="O961" s="39">
        <v>49</v>
      </c>
      <c r="P961" s="39">
        <v>1</v>
      </c>
      <c r="Q961" s="39">
        <v>2</v>
      </c>
      <c r="T961" s="12" t="s">
        <v>1474</v>
      </c>
      <c r="U961" s="51">
        <v>40639</v>
      </c>
      <c r="V961" s="51">
        <v>40639</v>
      </c>
      <c r="W961" s="51">
        <v>40883</v>
      </c>
      <c r="Z961" s="42">
        <v>200000000</v>
      </c>
      <c r="AA961" s="38" t="s">
        <v>2711</v>
      </c>
      <c r="AB961" s="38">
        <v>1</v>
      </c>
      <c r="AC961" s="38" t="s">
        <v>2712</v>
      </c>
      <c r="AH961" s="38" t="s">
        <v>2710</v>
      </c>
      <c r="AI961" s="43">
        <v>240</v>
      </c>
      <c r="AO961" s="39">
        <v>1</v>
      </c>
      <c r="AP961" s="40" t="s">
        <v>1520</v>
      </c>
      <c r="AT961" s="39">
        <v>25</v>
      </c>
      <c r="AU961" s="39">
        <v>25</v>
      </c>
      <c r="AV961" s="39">
        <v>2</v>
      </c>
      <c r="AX961" s="40" t="s">
        <v>1766</v>
      </c>
      <c r="AY961" s="40" t="s">
        <v>1512</v>
      </c>
      <c r="AZ961" s="32"/>
      <c r="BA961" s="32"/>
      <c r="BB961" s="32"/>
      <c r="BC961" s="44">
        <v>1936</v>
      </c>
      <c r="BD961" s="45">
        <v>40618</v>
      </c>
      <c r="BE961" s="45"/>
      <c r="BF961" s="46">
        <v>3801</v>
      </c>
      <c r="BG961" s="47">
        <v>40639</v>
      </c>
      <c r="BH961" s="48" t="s">
        <v>1766</v>
      </c>
      <c r="BI961" s="53" t="s">
        <v>1768</v>
      </c>
      <c r="BJ961" s="40" t="s">
        <v>73</v>
      </c>
      <c r="BK961" s="39" t="s">
        <v>74</v>
      </c>
      <c r="BL961" s="39" t="s">
        <v>2049</v>
      </c>
      <c r="BM961" s="37"/>
      <c r="BP961" s="32"/>
      <c r="BQ961" s="32"/>
      <c r="BR961" s="32"/>
      <c r="BS961" s="50"/>
      <c r="BT961" s="50"/>
      <c r="BU961" s="50"/>
      <c r="BV961" s="37"/>
      <c r="BW961" s="37"/>
      <c r="BX961" s="32"/>
      <c r="BY961" s="50"/>
      <c r="CE961" s="39"/>
      <c r="CF961" s="39"/>
      <c r="CG961" s="39"/>
      <c r="CH961" s="39"/>
      <c r="CI961" s="39"/>
      <c r="CJ961" s="39"/>
    </row>
    <row r="962" spans="1:88" ht="23.25" customHeight="1" x14ac:dyDescent="0.2">
      <c r="A962" s="32">
        <v>108</v>
      </c>
      <c r="B962" s="32">
        <v>2011</v>
      </c>
      <c r="C962" s="38" t="s">
        <v>2713</v>
      </c>
      <c r="D962" s="32">
        <v>1</v>
      </c>
      <c r="F962" s="39">
        <v>33</v>
      </c>
      <c r="J962" s="40" t="s">
        <v>215</v>
      </c>
      <c r="K962" s="39">
        <v>1</v>
      </c>
      <c r="L962" s="39">
        <v>1</v>
      </c>
      <c r="O962" s="39">
        <v>49</v>
      </c>
      <c r="P962" s="39">
        <v>1</v>
      </c>
      <c r="Q962" s="39">
        <v>2</v>
      </c>
      <c r="T962" s="13" t="s">
        <v>1475</v>
      </c>
      <c r="U962" s="41">
        <v>40648</v>
      </c>
      <c r="V962" s="41">
        <v>40648</v>
      </c>
      <c r="W962" s="41">
        <v>40831</v>
      </c>
      <c r="Z962" s="42">
        <v>21000000</v>
      </c>
      <c r="AA962" s="38" t="s">
        <v>2711</v>
      </c>
      <c r="AB962" s="38">
        <v>1</v>
      </c>
      <c r="AC962" s="38" t="s">
        <v>2712</v>
      </c>
      <c r="AH962" s="38" t="s">
        <v>2710</v>
      </c>
      <c r="AI962" s="43">
        <v>180</v>
      </c>
      <c r="AO962" s="39">
        <v>1</v>
      </c>
      <c r="AP962" s="40" t="s">
        <v>1492</v>
      </c>
      <c r="AT962" s="39">
        <v>25</v>
      </c>
      <c r="AU962" s="39">
        <v>25</v>
      </c>
      <c r="AV962" s="39">
        <v>2</v>
      </c>
      <c r="AX962" s="40" t="s">
        <v>1580</v>
      </c>
      <c r="AY962" s="40" t="s">
        <v>69</v>
      </c>
      <c r="AZ962" s="32" t="s">
        <v>1526</v>
      </c>
      <c r="BA962" s="32" t="s">
        <v>1540</v>
      </c>
      <c r="BB962" s="32"/>
      <c r="BC962" s="44">
        <v>1836</v>
      </c>
      <c r="BD962" s="45">
        <v>40611</v>
      </c>
      <c r="BE962" s="45"/>
      <c r="BF962" s="46">
        <v>3933</v>
      </c>
      <c r="BG962" s="47">
        <v>40648</v>
      </c>
      <c r="BH962" s="48" t="s">
        <v>1670</v>
      </c>
      <c r="BI962" s="53" t="s">
        <v>1671</v>
      </c>
      <c r="BJ962" s="40" t="s">
        <v>73</v>
      </c>
      <c r="BK962" s="39" t="s">
        <v>74</v>
      </c>
      <c r="BL962" s="39" t="s">
        <v>2031</v>
      </c>
      <c r="BM962" s="37">
        <v>11200000</v>
      </c>
      <c r="BN962" s="72">
        <v>96</v>
      </c>
      <c r="BP962" s="32"/>
      <c r="BQ962" s="32"/>
      <c r="BR962" s="32">
        <v>7987</v>
      </c>
      <c r="BS962" s="50">
        <v>40814</v>
      </c>
      <c r="BT962" s="50"/>
      <c r="BU962" s="50"/>
      <c r="BV962" s="37"/>
      <c r="BW962" s="37"/>
      <c r="BX962" s="32"/>
      <c r="BY962" s="50"/>
      <c r="CE962" s="39"/>
      <c r="CF962" s="39"/>
      <c r="CG962" s="39"/>
      <c r="CH962" s="39"/>
      <c r="CI962" s="39"/>
      <c r="CJ962" s="39"/>
    </row>
    <row r="963" spans="1:88" ht="23.25" customHeight="1" x14ac:dyDescent="0.2">
      <c r="A963" s="32">
        <v>108</v>
      </c>
      <c r="B963" s="32">
        <v>2011</v>
      </c>
      <c r="C963" s="38" t="s">
        <v>2713</v>
      </c>
      <c r="D963" s="32">
        <v>1</v>
      </c>
      <c r="F963" s="39">
        <v>34</v>
      </c>
      <c r="J963" s="40" t="s">
        <v>783</v>
      </c>
      <c r="K963" s="39">
        <v>1</v>
      </c>
      <c r="L963" s="39">
        <v>1</v>
      </c>
      <c r="O963" s="39">
        <v>49</v>
      </c>
      <c r="P963" s="39">
        <v>1</v>
      </c>
      <c r="Q963" s="39">
        <v>2</v>
      </c>
      <c r="T963" s="12" t="s">
        <v>1476</v>
      </c>
      <c r="U963" s="51">
        <v>40658</v>
      </c>
      <c r="V963" s="51">
        <v>40658</v>
      </c>
      <c r="W963" s="51">
        <v>40672</v>
      </c>
      <c r="Z963" s="42">
        <v>4000000</v>
      </c>
      <c r="AA963" s="38" t="s">
        <v>2711</v>
      </c>
      <c r="AB963" s="38">
        <v>1</v>
      </c>
      <c r="AC963" s="38" t="s">
        <v>2712</v>
      </c>
      <c r="AH963" s="38" t="s">
        <v>2710</v>
      </c>
      <c r="AI963" s="39">
        <v>15</v>
      </c>
      <c r="AO963" s="39">
        <v>1</v>
      </c>
      <c r="AP963" s="40" t="s">
        <v>1490</v>
      </c>
      <c r="AT963" s="39">
        <v>25</v>
      </c>
      <c r="AU963" s="39">
        <v>25</v>
      </c>
      <c r="AV963" s="39">
        <v>2</v>
      </c>
      <c r="AX963" s="40" t="s">
        <v>1558</v>
      </c>
      <c r="AY963" s="40" t="s">
        <v>1490</v>
      </c>
      <c r="AZ963" s="32" t="s">
        <v>70</v>
      </c>
      <c r="BA963" s="32" t="s">
        <v>2050</v>
      </c>
      <c r="BB963" s="32"/>
      <c r="BC963" s="44">
        <v>1781</v>
      </c>
      <c r="BD963" s="45">
        <v>40609</v>
      </c>
      <c r="BE963" s="45"/>
      <c r="BF963" s="46">
        <v>3972</v>
      </c>
      <c r="BG963" s="45">
        <v>40658</v>
      </c>
      <c r="BH963" s="48" t="s">
        <v>1567</v>
      </c>
      <c r="BI963" s="53" t="s">
        <v>1568</v>
      </c>
      <c r="BJ963" s="40" t="s">
        <v>73</v>
      </c>
      <c r="BK963" s="39" t="s">
        <v>74</v>
      </c>
      <c r="BL963" s="39" t="s">
        <v>2031</v>
      </c>
      <c r="BM963" s="37"/>
      <c r="BP963" s="32"/>
      <c r="BQ963" s="32"/>
      <c r="BR963" s="32"/>
      <c r="BS963" s="32"/>
      <c r="BT963" s="32"/>
      <c r="BU963" s="32"/>
      <c r="BV963" s="32"/>
      <c r="BW963" s="37"/>
      <c r="BX963" s="32"/>
      <c r="BY963" s="50"/>
      <c r="CE963" s="39"/>
      <c r="CF963" s="39"/>
      <c r="CG963" s="39"/>
      <c r="CH963" s="39"/>
      <c r="CI963" s="39"/>
      <c r="CJ963" s="39"/>
    </row>
    <row r="964" spans="1:88" ht="23.25" customHeight="1" x14ac:dyDescent="0.2">
      <c r="A964" s="32">
        <v>108</v>
      </c>
      <c r="B964" s="32">
        <v>2011</v>
      </c>
      <c r="C964" s="38" t="s">
        <v>2713</v>
      </c>
      <c r="D964" s="32">
        <v>1</v>
      </c>
      <c r="F964" s="39">
        <v>35</v>
      </c>
      <c r="J964" s="40" t="s">
        <v>784</v>
      </c>
      <c r="K964" s="39">
        <v>2</v>
      </c>
      <c r="L964" s="39">
        <v>1</v>
      </c>
      <c r="O964" s="39">
        <v>32</v>
      </c>
      <c r="P964" s="39">
        <v>1</v>
      </c>
      <c r="Q964" s="39">
        <v>2</v>
      </c>
      <c r="T964" s="16" t="s">
        <v>1477</v>
      </c>
      <c r="U964" s="41">
        <v>40659</v>
      </c>
      <c r="V964" s="41">
        <v>40659</v>
      </c>
      <c r="W964" s="41">
        <v>40903</v>
      </c>
      <c r="Z964" s="42">
        <v>25833600</v>
      </c>
      <c r="AA964" s="38" t="s">
        <v>2711</v>
      </c>
      <c r="AB964" s="38">
        <v>1</v>
      </c>
      <c r="AC964" s="38" t="s">
        <v>2712</v>
      </c>
      <c r="AH964" s="38" t="s">
        <v>2710</v>
      </c>
      <c r="AI964" s="43">
        <v>240</v>
      </c>
      <c r="AO964" s="39">
        <v>1</v>
      </c>
      <c r="AP964" s="40" t="s">
        <v>1504</v>
      </c>
      <c r="AT964" s="39">
        <v>25</v>
      </c>
      <c r="AU964" s="39">
        <v>25</v>
      </c>
      <c r="AV964" s="39">
        <v>2</v>
      </c>
      <c r="AX964" s="40" t="s">
        <v>1684</v>
      </c>
      <c r="AY964" s="40" t="s">
        <v>1504</v>
      </c>
      <c r="AZ964" s="32"/>
      <c r="BA964" s="32"/>
      <c r="BB964" s="32"/>
      <c r="BC964" s="44">
        <v>1089</v>
      </c>
      <c r="BD964" s="45">
        <v>40592</v>
      </c>
      <c r="BE964" s="45"/>
      <c r="BF964" s="46">
        <v>4014</v>
      </c>
      <c r="BG964" s="47">
        <v>40659</v>
      </c>
      <c r="BH964" s="48" t="s">
        <v>1686</v>
      </c>
      <c r="BI964" s="53" t="s">
        <v>1690</v>
      </c>
      <c r="BJ964" s="40" t="s">
        <v>73</v>
      </c>
      <c r="BK964" s="39" t="s">
        <v>74</v>
      </c>
      <c r="BL964" s="39" t="s">
        <v>2031</v>
      </c>
      <c r="BM964" s="37"/>
      <c r="BP964" s="32"/>
      <c r="BQ964" s="32"/>
      <c r="BR964" s="32"/>
      <c r="BS964" s="32"/>
      <c r="BT964" s="32"/>
      <c r="BU964" s="32"/>
      <c r="BV964" s="37"/>
      <c r="BW964" s="37"/>
      <c r="BX964" s="32"/>
      <c r="BY964" s="50"/>
      <c r="CE964" s="39"/>
      <c r="CF964" s="39"/>
      <c r="CG964" s="39"/>
      <c r="CH964" s="39"/>
      <c r="CI964" s="39"/>
      <c r="CJ964" s="39"/>
    </row>
    <row r="965" spans="1:88" ht="23.25" customHeight="1" x14ac:dyDescent="0.2">
      <c r="A965" s="32">
        <v>108</v>
      </c>
      <c r="B965" s="32">
        <v>2011</v>
      </c>
      <c r="C965" s="38" t="s">
        <v>2713</v>
      </c>
      <c r="D965" s="32">
        <v>1</v>
      </c>
      <c r="F965" s="39">
        <v>36</v>
      </c>
      <c r="J965" s="40" t="s">
        <v>785</v>
      </c>
      <c r="K965" s="39">
        <v>2</v>
      </c>
      <c r="L965" s="39">
        <v>1</v>
      </c>
      <c r="O965" s="39">
        <v>32</v>
      </c>
      <c r="P965" s="39">
        <v>1</v>
      </c>
      <c r="Q965" s="39">
        <v>2</v>
      </c>
      <c r="T965" s="12" t="s">
        <v>1478</v>
      </c>
      <c r="U965" s="51">
        <v>40662</v>
      </c>
      <c r="V965" s="51">
        <v>40662</v>
      </c>
      <c r="W965" s="51">
        <v>40906</v>
      </c>
      <c r="Z965" s="42">
        <v>30484508</v>
      </c>
      <c r="AA965" s="38" t="s">
        <v>2711</v>
      </c>
      <c r="AB965" s="38">
        <v>1</v>
      </c>
      <c r="AC965" s="38" t="s">
        <v>2712</v>
      </c>
      <c r="AH965" s="38" t="s">
        <v>2710</v>
      </c>
      <c r="AI965" s="43">
        <v>240</v>
      </c>
      <c r="AO965" s="39">
        <v>1</v>
      </c>
      <c r="AP965" s="40" t="s">
        <v>1504</v>
      </c>
      <c r="AT965" s="39">
        <v>25</v>
      </c>
      <c r="AU965" s="39">
        <v>25</v>
      </c>
      <c r="AV965" s="39">
        <v>2</v>
      </c>
      <c r="AX965" s="40" t="s">
        <v>1684</v>
      </c>
      <c r="AY965" s="40" t="s">
        <v>1504</v>
      </c>
      <c r="AZ965" s="32"/>
      <c r="BA965" s="32"/>
      <c r="BB965" s="32"/>
      <c r="BC965" s="44">
        <v>1090</v>
      </c>
      <c r="BD965" s="45">
        <v>40592</v>
      </c>
      <c r="BE965" s="45"/>
      <c r="BF965" s="46">
        <v>4073</v>
      </c>
      <c r="BG965" s="47">
        <v>40662</v>
      </c>
      <c r="BH965" s="48" t="s">
        <v>1686</v>
      </c>
      <c r="BI965" s="53" t="s">
        <v>1690</v>
      </c>
      <c r="BJ965" s="40" t="s">
        <v>73</v>
      </c>
      <c r="BK965" s="39" t="s">
        <v>1533</v>
      </c>
      <c r="BL965" s="39" t="s">
        <v>2031</v>
      </c>
      <c r="BM965" s="37"/>
      <c r="BP965" s="32"/>
      <c r="BQ965" s="32"/>
      <c r="BR965" s="32"/>
      <c r="BS965" s="32"/>
      <c r="BT965" s="32"/>
      <c r="BU965" s="32"/>
      <c r="BV965" s="37"/>
      <c r="BW965" s="37"/>
      <c r="BX965" s="32"/>
      <c r="BY965" s="50"/>
      <c r="CE965" s="39"/>
      <c r="CF965" s="39"/>
      <c r="CG965" s="39"/>
      <c r="CH965" s="39"/>
      <c r="CI965" s="39"/>
      <c r="CJ965" s="39"/>
    </row>
    <row r="966" spans="1:88" ht="23.25" customHeight="1" x14ac:dyDescent="0.2">
      <c r="A966" s="32">
        <v>108</v>
      </c>
      <c r="B966" s="32">
        <v>2011</v>
      </c>
      <c r="C966" s="38" t="s">
        <v>2713</v>
      </c>
      <c r="D966" s="32">
        <v>1</v>
      </c>
      <c r="F966" s="39">
        <v>37</v>
      </c>
      <c r="J966" s="40" t="s">
        <v>786</v>
      </c>
      <c r="K966" s="39">
        <v>2</v>
      </c>
      <c r="L966" s="39">
        <v>1</v>
      </c>
      <c r="O966" s="39">
        <v>44</v>
      </c>
      <c r="P966" s="39">
        <v>1</v>
      </c>
      <c r="Q966" s="39">
        <v>2</v>
      </c>
      <c r="T966" s="12" t="s">
        <v>1479</v>
      </c>
      <c r="U966" s="51">
        <v>40662</v>
      </c>
      <c r="V966" s="51">
        <v>40662</v>
      </c>
      <c r="W966" s="51">
        <v>41028</v>
      </c>
      <c r="Z966" s="42">
        <v>1377567289</v>
      </c>
      <c r="AA966" s="38" t="s">
        <v>2711</v>
      </c>
      <c r="AB966" s="38">
        <v>1</v>
      </c>
      <c r="AC966" s="38" t="s">
        <v>2712</v>
      </c>
      <c r="AH966" s="38" t="s">
        <v>2710</v>
      </c>
      <c r="AI966" s="43">
        <v>365</v>
      </c>
      <c r="AO966" s="39">
        <v>1</v>
      </c>
      <c r="AP966" s="40" t="s">
        <v>1488</v>
      </c>
      <c r="AT966" s="39">
        <v>25</v>
      </c>
      <c r="AU966" s="39">
        <v>25</v>
      </c>
      <c r="AV966" s="39">
        <v>2</v>
      </c>
      <c r="AX966" s="40" t="s">
        <v>1554</v>
      </c>
      <c r="AY966" s="40" t="s">
        <v>1512</v>
      </c>
      <c r="AZ966" s="32"/>
      <c r="BA966" s="32"/>
      <c r="BB966" s="32"/>
      <c r="BC966" s="44">
        <v>1923</v>
      </c>
      <c r="BD966" s="45">
        <v>40618</v>
      </c>
      <c r="BE966" s="45"/>
      <c r="BF966" s="46">
        <v>4080</v>
      </c>
      <c r="BG966" s="47">
        <v>40662</v>
      </c>
      <c r="BH966" s="48" t="s">
        <v>2051</v>
      </c>
      <c r="BI966" s="49">
        <v>331001020205</v>
      </c>
      <c r="BJ966" s="40" t="s">
        <v>2473</v>
      </c>
      <c r="BK966" s="39" t="s">
        <v>74</v>
      </c>
      <c r="BL966" s="39" t="s">
        <v>2031</v>
      </c>
      <c r="BM966" s="37">
        <v>17974172</v>
      </c>
      <c r="BN966" s="72">
        <v>0</v>
      </c>
      <c r="BP966" s="32"/>
      <c r="BQ966" s="32"/>
      <c r="BR966" s="32">
        <v>8783</v>
      </c>
      <c r="BS966" s="50">
        <v>40850</v>
      </c>
      <c r="BT966" s="50"/>
      <c r="BU966" s="50"/>
      <c r="BW966" s="37">
        <v>370838428</v>
      </c>
      <c r="BX966" s="32">
        <v>90</v>
      </c>
      <c r="BY966" s="50">
        <v>41120</v>
      </c>
      <c r="BZ966" s="43">
        <v>1465</v>
      </c>
      <c r="CA966" s="51">
        <v>41024</v>
      </c>
      <c r="CB966" s="51">
        <v>2957</v>
      </c>
      <c r="CC966" s="51">
        <v>41029</v>
      </c>
      <c r="CE966" s="39"/>
      <c r="CF966" s="39"/>
      <c r="CG966" s="39"/>
      <c r="CH966" s="39"/>
      <c r="CI966" s="39"/>
      <c r="CJ966" s="39"/>
    </row>
    <row r="967" spans="1:88" ht="23.25" customHeight="1" x14ac:dyDescent="0.2">
      <c r="A967" s="32">
        <v>108</v>
      </c>
      <c r="B967" s="32">
        <v>2011</v>
      </c>
      <c r="C967" s="38" t="s">
        <v>2713</v>
      </c>
      <c r="D967" s="32">
        <v>1</v>
      </c>
      <c r="F967" s="39">
        <v>38</v>
      </c>
      <c r="J967" s="40" t="s">
        <v>2158</v>
      </c>
      <c r="K967" s="39">
        <v>1</v>
      </c>
      <c r="L967" s="39">
        <v>1</v>
      </c>
      <c r="O967" s="39">
        <v>49</v>
      </c>
      <c r="P967" s="39">
        <v>1</v>
      </c>
      <c r="Q967" s="39">
        <v>2</v>
      </c>
      <c r="T967" s="12" t="s">
        <v>2159</v>
      </c>
      <c r="U967" s="51">
        <v>40675</v>
      </c>
      <c r="V967" s="51">
        <v>40675</v>
      </c>
      <c r="W967" s="51">
        <v>40711</v>
      </c>
      <c r="Z967" s="42">
        <v>7200000</v>
      </c>
      <c r="AA967" s="38" t="s">
        <v>2711</v>
      </c>
      <c r="AB967" s="38">
        <v>1</v>
      </c>
      <c r="AC967" s="38" t="s">
        <v>2712</v>
      </c>
      <c r="AH967" s="38" t="s">
        <v>2710</v>
      </c>
      <c r="AI967" s="43">
        <v>35</v>
      </c>
      <c r="AO967" s="39">
        <v>1</v>
      </c>
      <c r="AP967" s="40" t="s">
        <v>1490</v>
      </c>
      <c r="AT967" s="39">
        <v>25</v>
      </c>
      <c r="AU967" s="39">
        <v>25</v>
      </c>
      <c r="AV967" s="39">
        <v>2</v>
      </c>
      <c r="AX967" s="40" t="s">
        <v>1558</v>
      </c>
      <c r="AY967" s="40" t="s">
        <v>1490</v>
      </c>
      <c r="AZ967" s="32" t="s">
        <v>1534</v>
      </c>
      <c r="BA967" s="32" t="s">
        <v>1710</v>
      </c>
      <c r="BB967" s="32"/>
      <c r="BC967" s="44">
        <v>1924</v>
      </c>
      <c r="BD967" s="45">
        <v>40618</v>
      </c>
      <c r="BE967" s="45"/>
      <c r="BF967" s="46">
        <v>4228</v>
      </c>
      <c r="BG967" s="45">
        <v>40675</v>
      </c>
      <c r="BH967" s="48" t="s">
        <v>1567</v>
      </c>
      <c r="BI967" s="53" t="s">
        <v>1568</v>
      </c>
      <c r="BJ967" s="40" t="s">
        <v>73</v>
      </c>
      <c r="BK967" s="39" t="s">
        <v>74</v>
      </c>
      <c r="BL967" s="39" t="s">
        <v>2031</v>
      </c>
      <c r="BM967" s="37"/>
      <c r="BP967" s="32"/>
      <c r="BQ967" s="32"/>
      <c r="BR967" s="32"/>
      <c r="BS967" s="32"/>
      <c r="BT967" s="32"/>
      <c r="BU967" s="32"/>
      <c r="BV967" s="32"/>
      <c r="BW967" s="37"/>
      <c r="BX967" s="32"/>
      <c r="BY967" s="50"/>
      <c r="CE967" s="39"/>
      <c r="CF967" s="39"/>
      <c r="CG967" s="39"/>
      <c r="CH967" s="39"/>
      <c r="CI967" s="39"/>
      <c r="CJ967" s="39"/>
    </row>
    <row r="968" spans="1:88" ht="23.25" customHeight="1" x14ac:dyDescent="0.2">
      <c r="A968" s="32">
        <v>108</v>
      </c>
      <c r="B968" s="32">
        <v>2011</v>
      </c>
      <c r="C968" s="38" t="s">
        <v>2713</v>
      </c>
      <c r="D968" s="32">
        <v>1</v>
      </c>
      <c r="F968" s="39">
        <v>40</v>
      </c>
      <c r="G968" s="38" t="s">
        <v>2052</v>
      </c>
      <c r="H968" s="38" t="s">
        <v>2052</v>
      </c>
      <c r="I968" s="63"/>
      <c r="J968" s="55" t="s">
        <v>2064</v>
      </c>
      <c r="K968" s="54"/>
      <c r="L968" s="54"/>
      <c r="N968" s="38"/>
      <c r="O968" s="54"/>
      <c r="P968" s="54"/>
      <c r="Q968" s="38"/>
      <c r="R968" s="38"/>
      <c r="S968" s="63"/>
      <c r="T968" s="15" t="s">
        <v>2065</v>
      </c>
      <c r="U968" s="64">
        <v>40675</v>
      </c>
      <c r="V968" s="64">
        <v>40675</v>
      </c>
      <c r="W968" s="65"/>
      <c r="X968" s="38"/>
      <c r="Y968" s="38"/>
      <c r="Z968" s="56">
        <v>107560247</v>
      </c>
      <c r="AA968" s="38" t="s">
        <v>2711</v>
      </c>
      <c r="AB968" s="38">
        <v>1</v>
      </c>
      <c r="AC968" s="38" t="s">
        <v>2712</v>
      </c>
      <c r="AH968" s="38" t="s">
        <v>2710</v>
      </c>
      <c r="AI968" s="48" t="s">
        <v>2066</v>
      </c>
      <c r="AJ968" s="63"/>
      <c r="AK968" s="38"/>
      <c r="AL968" s="38"/>
      <c r="AM968" s="38"/>
      <c r="AN968" s="38"/>
      <c r="AO968" s="39">
        <v>1</v>
      </c>
      <c r="AP968" s="55" t="s">
        <v>1491</v>
      </c>
      <c r="AQ968" s="38"/>
      <c r="AR968" s="38"/>
      <c r="AS968" s="38"/>
      <c r="AT968" s="38">
        <v>25</v>
      </c>
      <c r="AU968" s="38">
        <v>25</v>
      </c>
      <c r="AV968" s="39">
        <v>2</v>
      </c>
      <c r="AW968" s="38"/>
      <c r="AX968" s="40" t="s">
        <v>1569</v>
      </c>
      <c r="AY968" s="40" t="s">
        <v>1512</v>
      </c>
      <c r="AZ968" s="32"/>
      <c r="BA968" s="32"/>
      <c r="BB968" s="32"/>
      <c r="BF968" s="32"/>
      <c r="BI968" s="32"/>
      <c r="BJ968" s="40" t="s">
        <v>73</v>
      </c>
      <c r="BK968" s="39" t="s">
        <v>1533</v>
      </c>
      <c r="BL968" s="39" t="s">
        <v>2033</v>
      </c>
      <c r="BM968" s="37"/>
      <c r="BP968" s="32"/>
      <c r="BQ968" s="32"/>
      <c r="BR968" s="32"/>
      <c r="BS968" s="32"/>
      <c r="BT968" s="32"/>
      <c r="BU968" s="32"/>
      <c r="BV968" s="32"/>
      <c r="BW968" s="37"/>
      <c r="BX968" s="32"/>
      <c r="BY968" s="50"/>
      <c r="CE968" s="39"/>
      <c r="CF968" s="39"/>
      <c r="CG968" s="39"/>
      <c r="CH968" s="39"/>
      <c r="CI968" s="39"/>
      <c r="CJ968" s="39"/>
    </row>
    <row r="969" spans="1:88" ht="23.25" customHeight="1" x14ac:dyDescent="0.2">
      <c r="A969" s="32">
        <v>108</v>
      </c>
      <c r="B969" s="32">
        <v>2011</v>
      </c>
      <c r="C969" s="38" t="s">
        <v>2713</v>
      </c>
      <c r="D969" s="32">
        <v>1</v>
      </c>
      <c r="F969" s="39">
        <v>41</v>
      </c>
      <c r="J969" s="40" t="s">
        <v>787</v>
      </c>
      <c r="T969" s="12" t="s">
        <v>1480</v>
      </c>
      <c r="U969" s="51">
        <v>40675</v>
      </c>
      <c r="V969" s="51">
        <v>40675</v>
      </c>
      <c r="Z969" s="42">
        <v>38277131</v>
      </c>
      <c r="AA969" s="38" t="s">
        <v>2711</v>
      </c>
      <c r="AB969" s="38">
        <v>1</v>
      </c>
      <c r="AC969" s="38" t="s">
        <v>2712</v>
      </c>
      <c r="AH969" s="38" t="s">
        <v>2710</v>
      </c>
      <c r="AI969" s="40" t="s">
        <v>1485</v>
      </c>
      <c r="AO969" s="39">
        <v>1</v>
      </c>
      <c r="AP969" s="40" t="s">
        <v>1491</v>
      </c>
      <c r="AT969" s="39">
        <v>25</v>
      </c>
      <c r="AU969" s="39">
        <v>25</v>
      </c>
      <c r="AV969" s="39">
        <v>2</v>
      </c>
      <c r="AX969" s="40" t="s">
        <v>1569</v>
      </c>
      <c r="AY969" s="40" t="s">
        <v>1512</v>
      </c>
      <c r="AZ969" s="32"/>
      <c r="BA969" s="32"/>
      <c r="BB969" s="32"/>
      <c r="BF969" s="32"/>
      <c r="BI969" s="32"/>
      <c r="BJ969" s="40" t="s">
        <v>73</v>
      </c>
      <c r="BK969" s="39" t="s">
        <v>1533</v>
      </c>
      <c r="BL969" s="39" t="s">
        <v>2033</v>
      </c>
      <c r="BM969" s="37"/>
      <c r="BP969" s="32"/>
      <c r="BQ969" s="32"/>
      <c r="BR969" s="32"/>
      <c r="BS969" s="32"/>
      <c r="BT969" s="32"/>
      <c r="BU969" s="32"/>
      <c r="BV969" s="32"/>
      <c r="BW969" s="37"/>
      <c r="BX969" s="32"/>
      <c r="BY969" s="50"/>
      <c r="CE969" s="39"/>
      <c r="CF969" s="39"/>
      <c r="CG969" s="39"/>
      <c r="CH969" s="39"/>
      <c r="CI969" s="39"/>
      <c r="CJ969" s="39"/>
    </row>
    <row r="970" spans="1:88" ht="23.25" customHeight="1" x14ac:dyDescent="0.2">
      <c r="A970" s="32">
        <v>108</v>
      </c>
      <c r="B970" s="32">
        <v>2011</v>
      </c>
      <c r="C970" s="38" t="s">
        <v>2713</v>
      </c>
      <c r="D970" s="32">
        <v>1</v>
      </c>
      <c r="F970" s="39">
        <v>43</v>
      </c>
      <c r="J970" s="40" t="s">
        <v>2092</v>
      </c>
      <c r="T970" s="12" t="s">
        <v>2093</v>
      </c>
      <c r="U970" s="51">
        <v>40683</v>
      </c>
      <c r="V970" s="51">
        <v>40683</v>
      </c>
      <c r="Z970" s="42">
        <v>50269485</v>
      </c>
      <c r="AA970" s="38" t="s">
        <v>2711</v>
      </c>
      <c r="AB970" s="38">
        <v>1</v>
      </c>
      <c r="AC970" s="38" t="s">
        <v>2712</v>
      </c>
      <c r="AH970" s="38" t="s">
        <v>2710</v>
      </c>
      <c r="AI970" s="39" t="s">
        <v>2094</v>
      </c>
      <c r="AO970" s="39">
        <v>1</v>
      </c>
      <c r="AP970" s="40" t="s">
        <v>1491</v>
      </c>
      <c r="AT970" s="39">
        <v>25</v>
      </c>
      <c r="AU970" s="39">
        <v>25</v>
      </c>
      <c r="AV970" s="39">
        <v>2</v>
      </c>
      <c r="AX970" s="40" t="s">
        <v>1569</v>
      </c>
      <c r="AY970" s="40" t="s">
        <v>1512</v>
      </c>
      <c r="AZ970" s="32"/>
      <c r="BA970" s="32"/>
      <c r="BB970" s="32"/>
      <c r="BF970" s="32"/>
      <c r="BI970" s="32"/>
      <c r="BJ970" s="40" t="s">
        <v>73</v>
      </c>
      <c r="BK970" s="39" t="s">
        <v>74</v>
      </c>
      <c r="BL970" s="39" t="s">
        <v>2033</v>
      </c>
      <c r="BM970" s="37"/>
      <c r="BP970" s="32"/>
      <c r="BQ970" s="32"/>
      <c r="BR970" s="32"/>
      <c r="BS970" s="32"/>
      <c r="BT970" s="32"/>
      <c r="BU970" s="32"/>
      <c r="BV970" s="32"/>
      <c r="BW970" s="37"/>
      <c r="BX970" s="32"/>
      <c r="BY970" s="50"/>
      <c r="CE970" s="39"/>
      <c r="CF970" s="39"/>
      <c r="CG970" s="39"/>
      <c r="CH970" s="39"/>
      <c r="CI970" s="39"/>
      <c r="CJ970" s="39"/>
    </row>
    <row r="971" spans="1:88" ht="23.25" customHeight="1" x14ac:dyDescent="0.2">
      <c r="A971" s="32">
        <v>108</v>
      </c>
      <c r="B971" s="32">
        <v>2011</v>
      </c>
      <c r="C971" s="38" t="s">
        <v>2713</v>
      </c>
      <c r="D971" s="32">
        <v>1</v>
      </c>
      <c r="F971" s="39" t="s">
        <v>2086</v>
      </c>
      <c r="J971" s="40" t="s">
        <v>2087</v>
      </c>
      <c r="K971" s="39">
        <v>1</v>
      </c>
      <c r="L971" s="39">
        <v>1</v>
      </c>
      <c r="O971" s="39">
        <v>121</v>
      </c>
      <c r="Q971" s="39">
        <v>2</v>
      </c>
      <c r="T971" s="12" t="s">
        <v>2088</v>
      </c>
      <c r="U971" s="51">
        <v>40695</v>
      </c>
      <c r="V971" s="51">
        <v>40695</v>
      </c>
      <c r="W971" s="51">
        <v>41061</v>
      </c>
      <c r="Z971" s="42">
        <v>154755000</v>
      </c>
      <c r="AA971" s="38" t="s">
        <v>2711</v>
      </c>
      <c r="AB971" s="38">
        <v>1</v>
      </c>
      <c r="AC971" s="38" t="s">
        <v>2712</v>
      </c>
      <c r="AH971" s="38" t="s">
        <v>2710</v>
      </c>
      <c r="AI971" s="39">
        <v>365</v>
      </c>
      <c r="AO971" s="39">
        <v>1</v>
      </c>
      <c r="AP971" s="40" t="s">
        <v>1516</v>
      </c>
      <c r="AT971" s="39">
        <v>25</v>
      </c>
      <c r="AU971" s="39">
        <v>25</v>
      </c>
      <c r="AV971" s="39">
        <v>2</v>
      </c>
      <c r="AX971" s="40" t="s">
        <v>1812</v>
      </c>
      <c r="AY971" s="40" t="s">
        <v>1512</v>
      </c>
      <c r="AZ971" s="32"/>
      <c r="BA971" s="32"/>
      <c r="BB971" s="32"/>
      <c r="BF971" s="32"/>
      <c r="BI971" s="32"/>
      <c r="BJ971" s="40" t="s">
        <v>73</v>
      </c>
      <c r="BK971" s="39" t="s">
        <v>74</v>
      </c>
      <c r="BL971" s="39" t="s">
        <v>2038</v>
      </c>
      <c r="BM971" s="37"/>
      <c r="BP971" s="32"/>
      <c r="BQ971" s="32"/>
      <c r="BR971" s="32"/>
      <c r="CE971" s="39"/>
      <c r="CF971" s="39"/>
      <c r="CG971" s="39"/>
      <c r="CH971" s="39"/>
      <c r="CI971" s="39"/>
      <c r="CJ971" s="39"/>
    </row>
    <row r="972" spans="1:88" ht="23.25" customHeight="1" x14ac:dyDescent="0.2">
      <c r="A972" s="32">
        <v>108</v>
      </c>
      <c r="B972" s="32">
        <v>2011</v>
      </c>
      <c r="C972" s="38" t="s">
        <v>2713</v>
      </c>
      <c r="D972" s="32">
        <v>1</v>
      </c>
      <c r="F972" s="39" t="s">
        <v>2097</v>
      </c>
      <c r="J972" s="40" t="s">
        <v>768</v>
      </c>
      <c r="K972" s="39">
        <v>1</v>
      </c>
      <c r="L972" s="39">
        <v>1</v>
      </c>
      <c r="O972" s="39">
        <v>121</v>
      </c>
      <c r="Q972" s="39">
        <v>2</v>
      </c>
      <c r="T972" s="12" t="s">
        <v>2098</v>
      </c>
      <c r="U972" s="51">
        <v>40702</v>
      </c>
      <c r="V972" s="51">
        <v>40702</v>
      </c>
      <c r="W972" s="51">
        <v>41068</v>
      </c>
      <c r="Z972" s="42">
        <v>229038000</v>
      </c>
      <c r="AA972" s="38" t="s">
        <v>2711</v>
      </c>
      <c r="AB972" s="38">
        <v>1</v>
      </c>
      <c r="AC972" s="38" t="s">
        <v>2712</v>
      </c>
      <c r="AH972" s="38" t="s">
        <v>2710</v>
      </c>
      <c r="AI972" s="39">
        <v>365</v>
      </c>
      <c r="AO972" s="39">
        <v>1</v>
      </c>
      <c r="AP972" s="40" t="s">
        <v>1516</v>
      </c>
      <c r="AT972" s="39">
        <v>25</v>
      </c>
      <c r="AU972" s="39">
        <v>25</v>
      </c>
      <c r="AV972" s="39">
        <v>2</v>
      </c>
      <c r="AX972" s="40" t="s">
        <v>1812</v>
      </c>
      <c r="AY972" s="40" t="s">
        <v>1512</v>
      </c>
      <c r="AZ972" s="32"/>
      <c r="BA972" s="32"/>
      <c r="BB972" s="32"/>
      <c r="BF972" s="32"/>
      <c r="BI972" s="32"/>
      <c r="BJ972" s="40" t="s">
        <v>73</v>
      </c>
      <c r="BK972" s="39" t="s">
        <v>74</v>
      </c>
      <c r="BL972" s="39" t="s">
        <v>2038</v>
      </c>
      <c r="BM972" s="37">
        <v>15838741</v>
      </c>
      <c r="BN972" s="72">
        <v>0</v>
      </c>
      <c r="BO972" s="70">
        <v>41068</v>
      </c>
      <c r="BP972" s="32"/>
      <c r="BQ972" s="32"/>
      <c r="BR972" s="32">
        <v>1649</v>
      </c>
      <c r="BS972" s="51">
        <v>40991</v>
      </c>
      <c r="BT972" s="39">
        <v>627</v>
      </c>
      <c r="BU972" s="51">
        <v>40947</v>
      </c>
      <c r="CE972" s="39"/>
      <c r="CF972" s="39"/>
      <c r="CG972" s="39"/>
      <c r="CH972" s="39"/>
      <c r="CI972" s="39"/>
      <c r="CJ972" s="39"/>
    </row>
    <row r="973" spans="1:88" ht="23.25" customHeight="1" x14ac:dyDescent="0.2">
      <c r="A973" s="32">
        <v>108</v>
      </c>
      <c r="B973" s="32">
        <v>2011</v>
      </c>
      <c r="C973" s="38" t="s">
        <v>2713</v>
      </c>
      <c r="D973" s="32">
        <v>1</v>
      </c>
      <c r="F973" s="39">
        <v>45</v>
      </c>
      <c r="J973" s="40" t="s">
        <v>2076</v>
      </c>
      <c r="K973" s="39">
        <v>2</v>
      </c>
      <c r="L973" s="39">
        <v>1</v>
      </c>
      <c r="O973" s="39">
        <v>132</v>
      </c>
      <c r="Q973" s="39">
        <v>2</v>
      </c>
      <c r="T973" s="12" t="s">
        <v>2077</v>
      </c>
      <c r="U973" s="51">
        <v>40709</v>
      </c>
      <c r="V973" s="51">
        <v>40709</v>
      </c>
      <c r="W973" s="51">
        <v>40954</v>
      </c>
      <c r="Z973" s="42">
        <v>62802729</v>
      </c>
      <c r="AA973" s="38" t="s">
        <v>2711</v>
      </c>
      <c r="AB973" s="38">
        <v>1</v>
      </c>
      <c r="AC973" s="38" t="s">
        <v>2712</v>
      </c>
      <c r="AH973" s="38" t="s">
        <v>2710</v>
      </c>
      <c r="AI973" s="39">
        <v>240</v>
      </c>
      <c r="AO973" s="39">
        <v>1</v>
      </c>
      <c r="AP973" s="40" t="s">
        <v>1504</v>
      </c>
      <c r="AT973" s="39">
        <v>25</v>
      </c>
      <c r="AU973" s="39">
        <v>25</v>
      </c>
      <c r="AV973" s="39">
        <v>2</v>
      </c>
      <c r="AX973" s="40" t="s">
        <v>1684</v>
      </c>
      <c r="AY973" s="40" t="s">
        <v>1504</v>
      </c>
      <c r="AZ973" s="32"/>
      <c r="BA973" s="32"/>
      <c r="BB973" s="32"/>
      <c r="BC973" s="44">
        <v>2217</v>
      </c>
      <c r="BD973" s="45">
        <v>40627</v>
      </c>
      <c r="BE973" s="45"/>
      <c r="BF973" s="46">
        <v>5090</v>
      </c>
      <c r="BG973" s="47">
        <v>40709</v>
      </c>
      <c r="BH973" s="48" t="s">
        <v>2037</v>
      </c>
      <c r="BI973" s="53" t="s">
        <v>2078</v>
      </c>
      <c r="BJ973" s="40" t="s">
        <v>73</v>
      </c>
      <c r="BK973" s="39" t="s">
        <v>74</v>
      </c>
      <c r="BL973" s="39" t="s">
        <v>2038</v>
      </c>
      <c r="BM973" s="37"/>
      <c r="BP973" s="32"/>
      <c r="BQ973" s="32"/>
      <c r="BR973" s="32"/>
      <c r="BS973" s="32"/>
      <c r="BT973" s="32"/>
      <c r="BU973" s="32"/>
      <c r="BV973" s="37"/>
      <c r="BW973" s="37"/>
      <c r="BX973" s="32"/>
      <c r="BY973" s="50"/>
      <c r="CE973" s="39"/>
      <c r="CF973" s="39"/>
      <c r="CG973" s="39"/>
      <c r="CH973" s="39"/>
      <c r="CI973" s="39"/>
      <c r="CJ973" s="39"/>
    </row>
    <row r="974" spans="1:88" ht="23.25" customHeight="1" x14ac:dyDescent="0.2">
      <c r="A974" s="32">
        <v>108</v>
      </c>
      <c r="B974" s="32">
        <v>2011</v>
      </c>
      <c r="C974" s="38" t="s">
        <v>2713</v>
      </c>
      <c r="D974" s="32">
        <v>1</v>
      </c>
      <c r="F974" s="39">
        <v>46</v>
      </c>
      <c r="J974" s="40" t="s">
        <v>2115</v>
      </c>
      <c r="K974" s="39">
        <v>2</v>
      </c>
      <c r="L974" s="39">
        <v>1</v>
      </c>
      <c r="O974" s="39">
        <v>49</v>
      </c>
      <c r="P974" s="39">
        <v>1</v>
      </c>
      <c r="Q974" s="39">
        <v>2</v>
      </c>
      <c r="T974" s="12" t="s">
        <v>2116</v>
      </c>
      <c r="U974" s="51">
        <v>40711</v>
      </c>
      <c r="V974" s="51">
        <v>40711</v>
      </c>
      <c r="W974" s="51">
        <v>41077</v>
      </c>
      <c r="Z974" s="42">
        <v>65000000</v>
      </c>
      <c r="AA974" s="38" t="s">
        <v>2711</v>
      </c>
      <c r="AB974" s="38">
        <v>1</v>
      </c>
      <c r="AC974" s="38" t="s">
        <v>2712</v>
      </c>
      <c r="AH974" s="38" t="s">
        <v>2710</v>
      </c>
      <c r="AI974" s="39">
        <v>365</v>
      </c>
      <c r="AO974" s="39">
        <v>1</v>
      </c>
      <c r="AP974" s="40" t="s">
        <v>1488</v>
      </c>
      <c r="AT974" s="39">
        <v>25</v>
      </c>
      <c r="AU974" s="39">
        <v>25</v>
      </c>
      <c r="AV974" s="39">
        <v>2</v>
      </c>
      <c r="AX974" s="40" t="s">
        <v>1554</v>
      </c>
      <c r="AY974" s="40" t="s">
        <v>1512</v>
      </c>
      <c r="AZ974" s="32"/>
      <c r="BA974" s="32"/>
      <c r="BB974" s="32"/>
      <c r="BC974" s="44">
        <v>2504</v>
      </c>
      <c r="BD974" s="45">
        <v>40648</v>
      </c>
      <c r="BE974" s="45"/>
      <c r="BF974" s="46">
        <v>5156</v>
      </c>
      <c r="BG974" s="47">
        <v>40711</v>
      </c>
      <c r="BH974" s="48" t="s">
        <v>2117</v>
      </c>
      <c r="BI974" s="49">
        <v>31001020204</v>
      </c>
      <c r="BJ974" s="40" t="s">
        <v>73</v>
      </c>
      <c r="BK974" s="39" t="s">
        <v>74</v>
      </c>
      <c r="BL974" s="39" t="s">
        <v>2031</v>
      </c>
      <c r="BM974" s="37">
        <v>32500000</v>
      </c>
      <c r="BN974" s="72">
        <v>120</v>
      </c>
      <c r="BO974" s="70">
        <v>41052</v>
      </c>
      <c r="BR974" s="39">
        <v>2132</v>
      </c>
      <c r="BS974" s="51">
        <v>40981</v>
      </c>
      <c r="BT974" s="39">
        <v>1019</v>
      </c>
      <c r="BU974" s="51">
        <v>40963</v>
      </c>
      <c r="CE974" s="39"/>
      <c r="CF974" s="39"/>
      <c r="CG974" s="39"/>
      <c r="CH974" s="39"/>
      <c r="CI974" s="39"/>
      <c r="CJ974" s="39"/>
    </row>
    <row r="975" spans="1:88" ht="23.25" customHeight="1" x14ac:dyDescent="0.2">
      <c r="A975" s="32">
        <v>108</v>
      </c>
      <c r="B975" s="32">
        <v>2011</v>
      </c>
      <c r="C975" s="38" t="s">
        <v>2713</v>
      </c>
      <c r="D975" s="32">
        <v>1</v>
      </c>
      <c r="F975" s="39">
        <v>47</v>
      </c>
      <c r="J975" s="40" t="s">
        <v>2083</v>
      </c>
      <c r="K975" s="39">
        <v>1</v>
      </c>
      <c r="L975" s="39">
        <v>1</v>
      </c>
      <c r="O975" s="39">
        <v>49</v>
      </c>
      <c r="P975" s="39">
        <v>1</v>
      </c>
      <c r="Q975" s="39">
        <v>2</v>
      </c>
      <c r="T975" s="12" t="s">
        <v>2084</v>
      </c>
      <c r="U975" s="51">
        <v>40711</v>
      </c>
      <c r="V975" s="51">
        <v>40711</v>
      </c>
      <c r="W975" s="51">
        <v>40941</v>
      </c>
      <c r="Z975" s="42">
        <v>33750000</v>
      </c>
      <c r="AA975" s="38" t="s">
        <v>2711</v>
      </c>
      <c r="AB975" s="38">
        <v>1</v>
      </c>
      <c r="AC975" s="38" t="s">
        <v>2712</v>
      </c>
      <c r="AH975" s="38" t="s">
        <v>2710</v>
      </c>
      <c r="AI975" s="39">
        <v>225</v>
      </c>
      <c r="AO975" s="39">
        <v>1</v>
      </c>
      <c r="AP975" s="40" t="s">
        <v>1521</v>
      </c>
      <c r="AT975" s="39">
        <v>25</v>
      </c>
      <c r="AU975" s="39">
        <v>25</v>
      </c>
      <c r="AV975" s="39">
        <v>2</v>
      </c>
      <c r="AX975" s="40" t="s">
        <v>1636</v>
      </c>
      <c r="AY975" s="58" t="s">
        <v>1498</v>
      </c>
      <c r="AZ975" s="32" t="s">
        <v>2039</v>
      </c>
      <c r="BA975" s="32" t="s">
        <v>1530</v>
      </c>
      <c r="BB975" s="32" t="s">
        <v>2085</v>
      </c>
      <c r="BC975" s="44">
        <v>3147</v>
      </c>
      <c r="BD975" s="45">
        <v>40675</v>
      </c>
      <c r="BE975" s="45"/>
      <c r="BF975" s="46">
        <v>5137</v>
      </c>
      <c r="BG975" s="47">
        <v>40711</v>
      </c>
      <c r="BH975" s="48" t="s">
        <v>1639</v>
      </c>
      <c r="BI975" s="53" t="s">
        <v>1640</v>
      </c>
      <c r="BJ975" s="40" t="s">
        <v>73</v>
      </c>
      <c r="BK975" s="39" t="s">
        <v>74</v>
      </c>
      <c r="BL975" s="39" t="s">
        <v>2031</v>
      </c>
      <c r="BM975" s="37"/>
      <c r="BP975" s="32"/>
      <c r="BQ975" s="32"/>
      <c r="BR975" s="32"/>
      <c r="CE975" s="39"/>
      <c r="CF975" s="39"/>
      <c r="CG975" s="39"/>
      <c r="CH975" s="39"/>
      <c r="CI975" s="39"/>
      <c r="CJ975" s="39"/>
    </row>
    <row r="976" spans="1:88" ht="23.25" customHeight="1" x14ac:dyDescent="0.2">
      <c r="A976" s="32">
        <v>108</v>
      </c>
      <c r="B976" s="32">
        <v>2011</v>
      </c>
      <c r="C976" s="38" t="s">
        <v>2713</v>
      </c>
      <c r="D976" s="32">
        <v>1</v>
      </c>
      <c r="F976" s="39">
        <v>48</v>
      </c>
      <c r="I976" s="51">
        <v>40682</v>
      </c>
      <c r="J976" s="40" t="s">
        <v>2106</v>
      </c>
      <c r="K976" s="39">
        <v>2</v>
      </c>
      <c r="L976" s="39">
        <v>1</v>
      </c>
      <c r="O976" s="39">
        <v>21</v>
      </c>
      <c r="P976" s="39">
        <v>1</v>
      </c>
      <c r="Q976" s="39">
        <v>3</v>
      </c>
      <c r="R976" s="39">
        <v>3</v>
      </c>
      <c r="S976" s="51">
        <v>40658</v>
      </c>
      <c r="T976" s="12" t="s">
        <v>2107</v>
      </c>
      <c r="U976" s="51">
        <v>40715</v>
      </c>
      <c r="V976" s="51">
        <v>40715</v>
      </c>
      <c r="W976" s="51">
        <v>41385</v>
      </c>
      <c r="Z976" s="42">
        <v>894638400</v>
      </c>
      <c r="AA976" s="38" t="s">
        <v>2711</v>
      </c>
      <c r="AB976" s="38">
        <v>1</v>
      </c>
      <c r="AC976" s="38" t="s">
        <v>2712</v>
      </c>
      <c r="AH976" s="38" t="s">
        <v>2710</v>
      </c>
      <c r="AI976" s="39">
        <v>610</v>
      </c>
      <c r="AO976" s="39">
        <v>1</v>
      </c>
      <c r="AP976" s="40" t="s">
        <v>1488</v>
      </c>
      <c r="AT976" s="39">
        <v>25</v>
      </c>
      <c r="AU976" s="39">
        <v>25</v>
      </c>
      <c r="AV976" s="39">
        <v>2</v>
      </c>
      <c r="AX976" s="40" t="s">
        <v>1554</v>
      </c>
      <c r="AY976" s="40" t="s">
        <v>1512</v>
      </c>
      <c r="BC976" s="44">
        <v>2421</v>
      </c>
      <c r="BD976" s="45">
        <v>40641</v>
      </c>
      <c r="BE976" s="45"/>
      <c r="BF976" s="39">
        <v>5222</v>
      </c>
      <c r="BG976" s="45">
        <v>40715</v>
      </c>
      <c r="BH976" s="48" t="s">
        <v>1999</v>
      </c>
      <c r="BI976" s="49">
        <v>3330011306490380</v>
      </c>
      <c r="BJ976" s="40" t="s">
        <v>2108</v>
      </c>
      <c r="BK976" s="39" t="s">
        <v>1533</v>
      </c>
      <c r="BL976" s="39" t="s">
        <v>2109</v>
      </c>
      <c r="CE976" s="39"/>
      <c r="CF976" s="39"/>
      <c r="CG976" s="39"/>
      <c r="CH976" s="39"/>
      <c r="CI976" s="39"/>
      <c r="CJ976" s="39"/>
    </row>
    <row r="977" spans="1:88" ht="23.25" customHeight="1" x14ac:dyDescent="0.25">
      <c r="A977" s="32">
        <v>108</v>
      </c>
      <c r="B977" s="32">
        <v>2011</v>
      </c>
      <c r="C977" s="38" t="s">
        <v>2713</v>
      </c>
      <c r="D977" s="32">
        <v>1</v>
      </c>
      <c r="F977" s="39">
        <v>49</v>
      </c>
      <c r="J977" s="32" t="s">
        <v>2240</v>
      </c>
      <c r="K977" s="39">
        <v>2</v>
      </c>
      <c r="L977" s="39">
        <v>1</v>
      </c>
      <c r="N977" s="32"/>
      <c r="O977" s="39">
        <v>35</v>
      </c>
      <c r="P977" s="39">
        <v>1</v>
      </c>
      <c r="Q977" s="39">
        <v>2</v>
      </c>
      <c r="T977" s="12" t="s">
        <v>2243</v>
      </c>
      <c r="U977" s="51">
        <v>40725</v>
      </c>
      <c r="V977" s="51">
        <v>40725</v>
      </c>
      <c r="W977" s="51">
        <v>41122</v>
      </c>
      <c r="Z977" s="42">
        <v>503626275</v>
      </c>
      <c r="AA977" s="38" t="s">
        <v>2711</v>
      </c>
      <c r="AB977" s="38">
        <v>1</v>
      </c>
      <c r="AC977" s="38" t="s">
        <v>2712</v>
      </c>
      <c r="AH977" s="38" t="s">
        <v>2710</v>
      </c>
      <c r="AI977" s="39">
        <v>425</v>
      </c>
      <c r="AO977" s="39">
        <v>1</v>
      </c>
      <c r="AP977" s="40" t="s">
        <v>1506</v>
      </c>
      <c r="AT977" s="39">
        <v>25</v>
      </c>
      <c r="AU977" s="39">
        <v>25</v>
      </c>
      <c r="AV977" s="39">
        <v>2</v>
      </c>
      <c r="AX977" s="40" t="s">
        <v>1725</v>
      </c>
      <c r="AY977" s="40" t="s">
        <v>1498</v>
      </c>
      <c r="AZ977" s="32"/>
      <c r="BA977" s="32"/>
      <c r="BB977" s="32"/>
      <c r="BC977" s="44">
        <v>3824</v>
      </c>
      <c r="BD977" s="45">
        <v>40723</v>
      </c>
      <c r="BE977" s="45"/>
      <c r="BF977" s="46">
        <v>5449</v>
      </c>
      <c r="BG977" s="47">
        <v>40725</v>
      </c>
      <c r="BH977" s="48" t="s">
        <v>2241</v>
      </c>
      <c r="BI977" s="53" t="s">
        <v>2242</v>
      </c>
      <c r="BJ977" s="40" t="s">
        <v>73</v>
      </c>
      <c r="BK977" s="39" t="s">
        <v>74</v>
      </c>
      <c r="BL977" s="39" t="s">
        <v>2049</v>
      </c>
      <c r="BM977" s="37">
        <v>22050440</v>
      </c>
      <c r="BN977" s="72">
        <v>0</v>
      </c>
      <c r="BR977" s="39">
        <v>8968</v>
      </c>
      <c r="BS977" s="51">
        <v>40864</v>
      </c>
      <c r="BT977" s="51"/>
      <c r="BU977" s="51"/>
      <c r="BV977" s="67" t="s">
        <v>2505</v>
      </c>
      <c r="BW977" s="52">
        <v>36869084</v>
      </c>
      <c r="BX977" s="39">
        <v>30</v>
      </c>
      <c r="BY977" s="51">
        <v>41167</v>
      </c>
      <c r="BZ977" s="43">
        <v>3013</v>
      </c>
      <c r="CA977" s="51">
        <v>41149</v>
      </c>
      <c r="CB977" s="39">
        <v>5998</v>
      </c>
      <c r="CC977" s="51">
        <v>41151</v>
      </c>
      <c r="CE977" s="39"/>
      <c r="CF977" s="39"/>
      <c r="CG977" s="39"/>
      <c r="CH977" s="39"/>
      <c r="CI977" s="39"/>
      <c r="CJ977" s="39"/>
    </row>
    <row r="978" spans="1:88" ht="23.25" customHeight="1" x14ac:dyDescent="0.25">
      <c r="A978" s="32">
        <v>108</v>
      </c>
      <c r="B978" s="32">
        <v>2011</v>
      </c>
      <c r="C978" s="38" t="s">
        <v>2713</v>
      </c>
      <c r="D978" s="32">
        <v>1</v>
      </c>
      <c r="F978" s="39">
        <v>50</v>
      </c>
      <c r="I978" s="51">
        <v>40703</v>
      </c>
      <c r="J978" s="40" t="s">
        <v>2146</v>
      </c>
      <c r="K978" s="39">
        <v>2</v>
      </c>
      <c r="L978" s="39">
        <v>1</v>
      </c>
      <c r="O978" s="39">
        <v>43</v>
      </c>
      <c r="Q978" s="39">
        <v>3</v>
      </c>
      <c r="R978" s="39">
        <v>5</v>
      </c>
      <c r="S978" s="51">
        <v>40683</v>
      </c>
      <c r="T978" s="12" t="s">
        <v>2147</v>
      </c>
      <c r="U978" s="51">
        <v>40731</v>
      </c>
      <c r="V978" s="51">
        <v>40731</v>
      </c>
      <c r="W978" s="51">
        <v>41097</v>
      </c>
      <c r="Z978" s="42">
        <v>3411552776</v>
      </c>
      <c r="AA978" s="38" t="s">
        <v>2711</v>
      </c>
      <c r="AB978" s="38">
        <v>1</v>
      </c>
      <c r="AC978" s="38" t="s">
        <v>2712</v>
      </c>
      <c r="AH978" s="38" t="s">
        <v>2710</v>
      </c>
      <c r="AI978" s="39">
        <v>365</v>
      </c>
      <c r="AO978" s="39">
        <v>1</v>
      </c>
      <c r="AP978" s="40" t="s">
        <v>1488</v>
      </c>
      <c r="AT978" s="39">
        <v>25</v>
      </c>
      <c r="AU978" s="39">
        <v>25</v>
      </c>
      <c r="AV978" s="39">
        <v>2</v>
      </c>
      <c r="AX978" s="40" t="s">
        <v>1554</v>
      </c>
      <c r="AY978" s="40" t="s">
        <v>1498</v>
      </c>
      <c r="AZ978" s="32"/>
      <c r="BA978" s="32"/>
      <c r="BB978" s="32"/>
      <c r="BC978" s="44">
        <v>3136</v>
      </c>
      <c r="BD978" s="45">
        <v>40674</v>
      </c>
      <c r="BE978" s="45"/>
      <c r="BF978" s="46">
        <v>5477</v>
      </c>
      <c r="BG978" s="47">
        <v>40731</v>
      </c>
      <c r="BH978" s="48" t="s">
        <v>2051</v>
      </c>
      <c r="BI978" s="49">
        <v>31001020205</v>
      </c>
      <c r="BJ978" s="40" t="s">
        <v>2148</v>
      </c>
      <c r="BK978" s="39" t="s">
        <v>74</v>
      </c>
      <c r="BL978" s="39" t="s">
        <v>2031</v>
      </c>
      <c r="BM978" s="37">
        <v>103447042</v>
      </c>
      <c r="BN978" s="72">
        <v>0</v>
      </c>
      <c r="BO978" s="70">
        <v>41096</v>
      </c>
      <c r="BR978" s="39">
        <v>3540</v>
      </c>
      <c r="BS978" s="51">
        <v>41065</v>
      </c>
      <c r="BT978" s="39">
        <v>1815</v>
      </c>
      <c r="BU978" s="51">
        <v>41031</v>
      </c>
      <c r="BV978" s="67" t="s">
        <v>2505</v>
      </c>
      <c r="BW978" s="52">
        <v>578385209</v>
      </c>
      <c r="BX978" s="39">
        <v>60</v>
      </c>
      <c r="BY978" s="51">
        <v>41159</v>
      </c>
      <c r="BZ978" s="43">
        <v>2206</v>
      </c>
      <c r="CA978" s="51">
        <v>41087</v>
      </c>
      <c r="CB978" s="39">
        <v>4101</v>
      </c>
      <c r="CC978" s="51">
        <v>41096</v>
      </c>
      <c r="CE978" s="39"/>
      <c r="CF978" s="39"/>
      <c r="CG978" s="39"/>
      <c r="CH978" s="39"/>
      <c r="CI978" s="39"/>
      <c r="CJ978" s="39"/>
    </row>
    <row r="979" spans="1:88" ht="23.25" customHeight="1" x14ac:dyDescent="0.2">
      <c r="A979" s="32">
        <v>108</v>
      </c>
      <c r="B979" s="32">
        <v>2011</v>
      </c>
      <c r="C979" s="38" t="s">
        <v>2713</v>
      </c>
      <c r="D979" s="32">
        <v>1</v>
      </c>
      <c r="F979" s="39">
        <v>51</v>
      </c>
      <c r="J979" s="40" t="s">
        <v>2134</v>
      </c>
      <c r="K979" s="39">
        <v>2</v>
      </c>
      <c r="L979" s="39">
        <v>1</v>
      </c>
      <c r="O979" s="39">
        <v>32</v>
      </c>
      <c r="P979" s="39">
        <v>1</v>
      </c>
      <c r="Q979" s="39">
        <v>2</v>
      </c>
      <c r="T979" s="31" t="s">
        <v>2135</v>
      </c>
      <c r="U979" s="51">
        <v>40737</v>
      </c>
      <c r="V979" s="51">
        <v>40737</v>
      </c>
      <c r="W979" s="51">
        <v>40860</v>
      </c>
      <c r="Z979" s="42">
        <v>48550000</v>
      </c>
      <c r="AA979" s="38" t="s">
        <v>2711</v>
      </c>
      <c r="AB979" s="38">
        <v>1</v>
      </c>
      <c r="AC979" s="38" t="s">
        <v>2712</v>
      </c>
      <c r="AH979" s="38" t="s">
        <v>2710</v>
      </c>
      <c r="AI979" s="39">
        <v>120</v>
      </c>
      <c r="AO979" s="39">
        <v>1</v>
      </c>
      <c r="AP979" s="40" t="s">
        <v>1504</v>
      </c>
      <c r="AT979" s="39">
        <v>25</v>
      </c>
      <c r="AU979" s="39">
        <v>25</v>
      </c>
      <c r="AV979" s="39">
        <v>2</v>
      </c>
      <c r="AX979" s="40" t="s">
        <v>1684</v>
      </c>
      <c r="AY979" s="40" t="s">
        <v>1504</v>
      </c>
      <c r="AZ979" s="32"/>
      <c r="BA979" s="32"/>
      <c r="BB979" s="32"/>
      <c r="BC979" s="44">
        <v>3502</v>
      </c>
      <c r="BD979" s="45">
        <v>40702</v>
      </c>
      <c r="BE979" s="45"/>
      <c r="BF979" s="46">
        <v>5509</v>
      </c>
      <c r="BG979" s="47">
        <v>40737</v>
      </c>
      <c r="BH979" s="48" t="s">
        <v>2136</v>
      </c>
      <c r="BI979" s="53" t="s">
        <v>2137</v>
      </c>
      <c r="BJ979" s="40" t="s">
        <v>73</v>
      </c>
      <c r="BK979" s="39" t="s">
        <v>74</v>
      </c>
      <c r="BL979" s="39" t="s">
        <v>2031</v>
      </c>
      <c r="BM979" s="37"/>
      <c r="CE979" s="39"/>
      <c r="CF979" s="39"/>
      <c r="CG979" s="39"/>
      <c r="CH979" s="39"/>
      <c r="CI979" s="39"/>
      <c r="CJ979" s="39"/>
    </row>
    <row r="980" spans="1:88" ht="23.25" customHeight="1" x14ac:dyDescent="0.2">
      <c r="A980" s="32">
        <v>108</v>
      </c>
      <c r="B980" s="32">
        <v>2011</v>
      </c>
      <c r="C980" s="38" t="s">
        <v>2713</v>
      </c>
      <c r="D980" s="32">
        <v>1</v>
      </c>
      <c r="F980" s="39">
        <v>52</v>
      </c>
      <c r="J980" s="40" t="s">
        <v>2138</v>
      </c>
      <c r="K980" s="39">
        <v>1</v>
      </c>
      <c r="L980" s="39">
        <v>1</v>
      </c>
      <c r="O980" s="39">
        <v>32</v>
      </c>
      <c r="P980" s="39">
        <v>1</v>
      </c>
      <c r="Q980" s="39">
        <v>2</v>
      </c>
      <c r="T980" s="31" t="s">
        <v>2139</v>
      </c>
      <c r="U980" s="51">
        <v>40742</v>
      </c>
      <c r="V980" s="51">
        <v>40742</v>
      </c>
      <c r="W980" s="51">
        <v>40865</v>
      </c>
      <c r="Z980" s="42">
        <v>28500000</v>
      </c>
      <c r="AA980" s="38" t="s">
        <v>2711</v>
      </c>
      <c r="AB980" s="38">
        <v>1</v>
      </c>
      <c r="AC980" s="38" t="s">
        <v>2712</v>
      </c>
      <c r="AH980" s="38" t="s">
        <v>2710</v>
      </c>
      <c r="AI980" s="39">
        <v>120</v>
      </c>
      <c r="AO980" s="39">
        <v>1</v>
      </c>
      <c r="AP980" s="40" t="s">
        <v>1504</v>
      </c>
      <c r="AT980" s="39">
        <v>25</v>
      </c>
      <c r="AU980" s="39">
        <v>25</v>
      </c>
      <c r="AV980" s="39">
        <v>2</v>
      </c>
      <c r="AX980" s="40" t="s">
        <v>1684</v>
      </c>
      <c r="AY980" s="40" t="s">
        <v>1504</v>
      </c>
      <c r="AZ980" s="32"/>
      <c r="BA980" s="32" t="s">
        <v>2140</v>
      </c>
      <c r="BB980" s="32"/>
      <c r="BC980" s="44">
        <v>3503</v>
      </c>
      <c r="BD980" s="45">
        <v>40702</v>
      </c>
      <c r="BE980" s="45"/>
      <c r="BF980" s="46">
        <v>5543</v>
      </c>
      <c r="BG980" s="47">
        <v>40742</v>
      </c>
      <c r="BH980" s="48" t="s">
        <v>2136</v>
      </c>
      <c r="BI980" s="53" t="s">
        <v>2137</v>
      </c>
      <c r="BJ980" s="40" t="s">
        <v>73</v>
      </c>
      <c r="BK980" s="39" t="s">
        <v>1533</v>
      </c>
      <c r="BL980" s="39" t="s">
        <v>2031</v>
      </c>
      <c r="CE980" s="39"/>
      <c r="CF980" s="39"/>
      <c r="CG980" s="39"/>
      <c r="CH980" s="39"/>
      <c r="CI980" s="39"/>
      <c r="CJ980" s="39"/>
    </row>
    <row r="981" spans="1:88" ht="23.25" customHeight="1" x14ac:dyDescent="0.2">
      <c r="A981" s="32">
        <v>108</v>
      </c>
      <c r="B981" s="32">
        <v>2011</v>
      </c>
      <c r="C981" s="38" t="s">
        <v>2713</v>
      </c>
      <c r="D981" s="32">
        <v>1</v>
      </c>
      <c r="F981" s="39">
        <v>53</v>
      </c>
      <c r="J981" s="40" t="s">
        <v>2141</v>
      </c>
      <c r="K981" s="39">
        <v>1</v>
      </c>
      <c r="L981" s="39">
        <v>1</v>
      </c>
      <c r="O981" s="39">
        <v>32</v>
      </c>
      <c r="P981" s="39">
        <v>1</v>
      </c>
      <c r="Q981" s="39">
        <v>2</v>
      </c>
      <c r="T981" s="31" t="s">
        <v>2142</v>
      </c>
      <c r="U981" s="51">
        <v>40743</v>
      </c>
      <c r="V981" s="51">
        <v>40743</v>
      </c>
      <c r="W981" s="51">
        <v>40866</v>
      </c>
      <c r="Z981" s="42">
        <v>34400000</v>
      </c>
      <c r="AA981" s="38" t="s">
        <v>2711</v>
      </c>
      <c r="AB981" s="38">
        <v>1</v>
      </c>
      <c r="AC981" s="38" t="s">
        <v>2712</v>
      </c>
      <c r="AH981" s="38" t="s">
        <v>2710</v>
      </c>
      <c r="AI981" s="39">
        <v>120</v>
      </c>
      <c r="AO981" s="39">
        <v>1</v>
      </c>
      <c r="AP981" s="40" t="s">
        <v>1504</v>
      </c>
      <c r="AT981" s="39">
        <v>25</v>
      </c>
      <c r="AU981" s="39">
        <v>25</v>
      </c>
      <c r="AV981" s="39">
        <v>2</v>
      </c>
      <c r="AX981" s="40" t="s">
        <v>1684</v>
      </c>
      <c r="AY981" s="40" t="s">
        <v>1504</v>
      </c>
      <c r="AZ981" s="32" t="s">
        <v>1534</v>
      </c>
      <c r="BA981" s="32" t="s">
        <v>2143</v>
      </c>
      <c r="BB981" s="32"/>
      <c r="BC981" s="44">
        <v>3504</v>
      </c>
      <c r="BD981" s="45">
        <v>40702</v>
      </c>
      <c r="BE981" s="45"/>
      <c r="BF981" s="46">
        <v>5553</v>
      </c>
      <c r="BG981" s="47">
        <v>40743</v>
      </c>
      <c r="BH981" s="48" t="s">
        <v>2144</v>
      </c>
      <c r="BI981" s="53" t="s">
        <v>2145</v>
      </c>
      <c r="BJ981" s="40" t="s">
        <v>73</v>
      </c>
      <c r="BK981" s="39" t="s">
        <v>74</v>
      </c>
      <c r="BL981" s="39" t="s">
        <v>2031</v>
      </c>
      <c r="CE981" s="39"/>
      <c r="CF981" s="39"/>
      <c r="CG981" s="39"/>
      <c r="CH981" s="39"/>
      <c r="CI981" s="39"/>
      <c r="CJ981" s="39"/>
    </row>
    <row r="982" spans="1:88" ht="23.25" customHeight="1" x14ac:dyDescent="0.2">
      <c r="A982" s="32">
        <v>108</v>
      </c>
      <c r="B982" s="32">
        <v>2011</v>
      </c>
      <c r="C982" s="38" t="s">
        <v>2713</v>
      </c>
      <c r="D982" s="32">
        <v>1</v>
      </c>
      <c r="F982" s="39">
        <v>54</v>
      </c>
      <c r="J982" s="40" t="s">
        <v>2149</v>
      </c>
      <c r="K982" s="39">
        <v>2</v>
      </c>
      <c r="L982" s="39">
        <v>1</v>
      </c>
      <c r="O982" s="39">
        <v>121</v>
      </c>
      <c r="Q982" s="39">
        <v>2</v>
      </c>
      <c r="T982" s="12" t="s">
        <v>2150</v>
      </c>
      <c r="U982" s="51">
        <v>40746</v>
      </c>
      <c r="V982" s="51">
        <v>40746</v>
      </c>
      <c r="W982" s="51">
        <v>40869</v>
      </c>
      <c r="Z982" s="42">
        <v>151144504</v>
      </c>
      <c r="AA982" s="38" t="s">
        <v>2711</v>
      </c>
      <c r="AB982" s="38">
        <v>1</v>
      </c>
      <c r="AC982" s="38" t="s">
        <v>2712</v>
      </c>
      <c r="AH982" s="38" t="s">
        <v>2710</v>
      </c>
      <c r="AI982" s="39">
        <v>120</v>
      </c>
      <c r="AO982" s="39">
        <v>1</v>
      </c>
      <c r="AP982" s="40" t="s">
        <v>2151</v>
      </c>
      <c r="AT982" s="39">
        <v>25</v>
      </c>
      <c r="AU982" s="39">
        <v>25</v>
      </c>
      <c r="AV982" s="39">
        <v>2</v>
      </c>
      <c r="AX982" s="40" t="s">
        <v>1585</v>
      </c>
      <c r="AY982" s="40" t="s">
        <v>1512</v>
      </c>
      <c r="BC982" s="44">
        <v>3582</v>
      </c>
      <c r="BD982" s="45">
        <v>40707</v>
      </c>
      <c r="BE982" s="45"/>
      <c r="BF982" s="39">
        <v>5600</v>
      </c>
      <c r="BG982" s="45">
        <v>40746</v>
      </c>
      <c r="BH982" s="40" t="s">
        <v>2152</v>
      </c>
      <c r="BI982" s="53" t="s">
        <v>2153</v>
      </c>
      <c r="BJ982" s="40" t="s">
        <v>2154</v>
      </c>
      <c r="BK982" s="39" t="s">
        <v>74</v>
      </c>
      <c r="BL982" s="39" t="s">
        <v>2155</v>
      </c>
      <c r="CE982" s="39"/>
      <c r="CF982" s="39"/>
      <c r="CG982" s="39"/>
      <c r="CH982" s="39"/>
      <c r="CI982" s="39"/>
      <c r="CJ982" s="39"/>
    </row>
    <row r="983" spans="1:88" ht="23.25" customHeight="1" x14ac:dyDescent="0.2">
      <c r="A983" s="32">
        <v>108</v>
      </c>
      <c r="B983" s="32">
        <v>2011</v>
      </c>
      <c r="C983" s="38" t="s">
        <v>2713</v>
      </c>
      <c r="D983" s="32">
        <v>1</v>
      </c>
      <c r="F983" s="39">
        <v>55</v>
      </c>
      <c r="J983" s="40" t="s">
        <v>762</v>
      </c>
      <c r="K983" s="39">
        <v>1</v>
      </c>
      <c r="L983" s="39">
        <v>1</v>
      </c>
      <c r="O983" s="39">
        <v>49</v>
      </c>
      <c r="P983" s="39">
        <v>1</v>
      </c>
      <c r="Q983" s="39">
        <v>2</v>
      </c>
      <c r="T983" s="16" t="s">
        <v>2156</v>
      </c>
      <c r="U983" s="41">
        <v>40746</v>
      </c>
      <c r="V983" s="41">
        <v>40746</v>
      </c>
      <c r="W983" s="41">
        <v>40869</v>
      </c>
      <c r="Z983" s="42">
        <v>40330680</v>
      </c>
      <c r="AA983" s="38" t="s">
        <v>2711</v>
      </c>
      <c r="AB983" s="38">
        <v>1</v>
      </c>
      <c r="AC983" s="38" t="s">
        <v>2712</v>
      </c>
      <c r="AH983" s="38" t="s">
        <v>2710</v>
      </c>
      <c r="AI983" s="43">
        <v>120</v>
      </c>
      <c r="AO983" s="39">
        <v>1</v>
      </c>
      <c r="AP983" s="40" t="s">
        <v>1504</v>
      </c>
      <c r="AT983" s="39">
        <v>25</v>
      </c>
      <c r="AU983" s="39">
        <v>25</v>
      </c>
      <c r="AV983" s="39">
        <v>2</v>
      </c>
      <c r="AX983" s="40" t="s">
        <v>1684</v>
      </c>
      <c r="AY983" s="40" t="s">
        <v>1504</v>
      </c>
      <c r="AZ983" s="32" t="s">
        <v>1534</v>
      </c>
      <c r="BA983" s="32" t="s">
        <v>2157</v>
      </c>
      <c r="BB983" s="32"/>
      <c r="BC983" s="44">
        <v>3445</v>
      </c>
      <c r="BD983" s="45">
        <v>40696</v>
      </c>
      <c r="BE983" s="45"/>
      <c r="BF983" s="46">
        <v>5606</v>
      </c>
      <c r="BG983" s="47">
        <v>40746</v>
      </c>
      <c r="BH983" s="48" t="s">
        <v>1686</v>
      </c>
      <c r="BI983" s="53" t="s">
        <v>1690</v>
      </c>
      <c r="BJ983" s="40" t="s">
        <v>73</v>
      </c>
      <c r="BK983" s="39" t="s">
        <v>74</v>
      </c>
      <c r="BL983" s="39" t="s">
        <v>2031</v>
      </c>
      <c r="BM983" s="37"/>
      <c r="BP983" s="32"/>
      <c r="BQ983" s="32"/>
      <c r="BR983" s="32"/>
      <c r="BS983" s="32"/>
      <c r="BT983" s="32"/>
      <c r="BU983" s="32"/>
      <c r="BV983" s="37"/>
      <c r="BW983" s="37"/>
      <c r="BX983" s="32"/>
      <c r="BY983" s="50"/>
      <c r="CE983" s="39"/>
      <c r="CF983" s="39"/>
      <c r="CG983" s="39"/>
      <c r="CH983" s="39"/>
      <c r="CI983" s="39"/>
      <c r="CJ983" s="39"/>
    </row>
    <row r="984" spans="1:88" ht="23.25" customHeight="1" x14ac:dyDescent="0.2">
      <c r="A984" s="32">
        <v>108</v>
      </c>
      <c r="B984" s="32">
        <v>2011</v>
      </c>
      <c r="C984" s="38" t="s">
        <v>2713</v>
      </c>
      <c r="D984" s="32">
        <v>1</v>
      </c>
      <c r="F984" s="39">
        <v>56</v>
      </c>
      <c r="J984" s="40" t="s">
        <v>2160</v>
      </c>
      <c r="K984" s="39">
        <v>2</v>
      </c>
      <c r="L984" s="39">
        <v>1</v>
      </c>
      <c r="O984" s="39">
        <v>121</v>
      </c>
      <c r="Q984" s="39">
        <v>2</v>
      </c>
      <c r="T984" s="12" t="s">
        <v>2161</v>
      </c>
      <c r="U984" s="51">
        <v>40749</v>
      </c>
      <c r="V984" s="51">
        <v>40749</v>
      </c>
      <c r="W984" s="51">
        <v>40872</v>
      </c>
      <c r="Z984" s="42">
        <v>192667378</v>
      </c>
      <c r="AA984" s="38" t="s">
        <v>2711</v>
      </c>
      <c r="AB984" s="38">
        <v>1</v>
      </c>
      <c r="AC984" s="38" t="s">
        <v>2712</v>
      </c>
      <c r="AH984" s="38" t="s">
        <v>2710</v>
      </c>
      <c r="AI984" s="39">
        <v>120</v>
      </c>
      <c r="AO984" s="39">
        <v>1</v>
      </c>
      <c r="AP984" s="40" t="s">
        <v>1499</v>
      </c>
      <c r="AT984" s="39">
        <v>25</v>
      </c>
      <c r="AU984" s="39">
        <v>25</v>
      </c>
      <c r="AV984" s="39">
        <v>2</v>
      </c>
      <c r="AX984" s="40" t="s">
        <v>1569</v>
      </c>
      <c r="AY984" s="40" t="s">
        <v>1512</v>
      </c>
      <c r="BC984" s="44">
        <v>3561</v>
      </c>
      <c r="BD984" s="45">
        <v>40707</v>
      </c>
      <c r="BE984" s="45"/>
      <c r="BF984" s="39">
        <v>5614</v>
      </c>
      <c r="BG984" s="45">
        <v>40749</v>
      </c>
      <c r="BH984" s="40" t="s">
        <v>2152</v>
      </c>
      <c r="BI984" s="53" t="s">
        <v>2153</v>
      </c>
      <c r="BJ984" s="40" t="s">
        <v>2154</v>
      </c>
      <c r="BK984" s="39" t="s">
        <v>74</v>
      </c>
      <c r="BL984" s="39" t="s">
        <v>2155</v>
      </c>
      <c r="CE984" s="39"/>
      <c r="CF984" s="39"/>
      <c r="CG984" s="39"/>
      <c r="CH984" s="39"/>
      <c r="CI984" s="39"/>
      <c r="CJ984" s="39"/>
    </row>
    <row r="985" spans="1:88" ht="23.25" customHeight="1" x14ac:dyDescent="0.2">
      <c r="A985" s="32">
        <v>108</v>
      </c>
      <c r="B985" s="32">
        <v>2011</v>
      </c>
      <c r="C985" s="38" t="s">
        <v>2713</v>
      </c>
      <c r="D985" s="32">
        <v>1</v>
      </c>
      <c r="F985" s="39">
        <v>57</v>
      </c>
      <c r="J985" s="40" t="s">
        <v>2164</v>
      </c>
      <c r="K985" s="39">
        <v>1</v>
      </c>
      <c r="L985" s="39">
        <v>1</v>
      </c>
      <c r="O985" s="39">
        <v>49</v>
      </c>
      <c r="P985" s="39">
        <v>1</v>
      </c>
      <c r="Q985" s="39">
        <v>2</v>
      </c>
      <c r="T985" s="12" t="s">
        <v>2165</v>
      </c>
      <c r="U985" s="51">
        <v>40749</v>
      </c>
      <c r="V985" s="51">
        <v>40749</v>
      </c>
      <c r="W985" s="51">
        <v>40872</v>
      </c>
      <c r="Z985" s="42">
        <v>9855040</v>
      </c>
      <c r="AA985" s="38" t="s">
        <v>2711</v>
      </c>
      <c r="AB985" s="38">
        <v>1</v>
      </c>
      <c r="AC985" s="38" t="s">
        <v>2712</v>
      </c>
      <c r="AH985" s="38" t="s">
        <v>2710</v>
      </c>
      <c r="AI985" s="39">
        <v>120</v>
      </c>
      <c r="AO985" s="39">
        <v>1</v>
      </c>
      <c r="AP985" s="40" t="s">
        <v>1490</v>
      </c>
      <c r="AT985" s="39">
        <v>25</v>
      </c>
      <c r="AU985" s="39">
        <v>25</v>
      </c>
      <c r="AV985" s="39">
        <v>2</v>
      </c>
      <c r="AX985" s="40" t="s">
        <v>1558</v>
      </c>
      <c r="AY985" s="40" t="s">
        <v>1490</v>
      </c>
      <c r="AZ985" s="32" t="s">
        <v>1526</v>
      </c>
      <c r="BA985" s="32" t="s">
        <v>2166</v>
      </c>
      <c r="BB985" s="32" t="s">
        <v>2167</v>
      </c>
      <c r="BC985" s="44">
        <v>1924</v>
      </c>
      <c r="BD985" s="45">
        <v>3439</v>
      </c>
      <c r="BE985" s="45"/>
      <c r="BF985" s="46">
        <v>5621</v>
      </c>
      <c r="BG985" s="45">
        <v>40749</v>
      </c>
      <c r="BH985" s="48" t="s">
        <v>1559</v>
      </c>
      <c r="BI985" s="53" t="s">
        <v>2168</v>
      </c>
      <c r="BJ985" s="40" t="s">
        <v>73</v>
      </c>
      <c r="BK985" s="39" t="s">
        <v>74</v>
      </c>
      <c r="BL985" s="39" t="s">
        <v>2031</v>
      </c>
      <c r="BM985" s="37"/>
      <c r="CE985" s="39"/>
      <c r="CF985" s="39"/>
      <c r="CG985" s="39"/>
      <c r="CH985" s="39"/>
      <c r="CI985" s="39"/>
      <c r="CJ985" s="39"/>
    </row>
    <row r="986" spans="1:88" ht="23.25" customHeight="1" x14ac:dyDescent="0.2">
      <c r="A986" s="32">
        <v>108</v>
      </c>
      <c r="B986" s="32">
        <v>2011</v>
      </c>
      <c r="C986" s="38" t="s">
        <v>2713</v>
      </c>
      <c r="D986" s="32">
        <v>1</v>
      </c>
      <c r="F986" s="39">
        <v>58</v>
      </c>
      <c r="J986" s="40" t="s">
        <v>2170</v>
      </c>
      <c r="K986" s="39">
        <v>2</v>
      </c>
      <c r="L986" s="39">
        <v>1</v>
      </c>
      <c r="O986" s="39">
        <v>121</v>
      </c>
      <c r="Q986" s="39">
        <v>2</v>
      </c>
      <c r="T986" s="12" t="s">
        <v>2171</v>
      </c>
      <c r="U986" s="51">
        <v>40750</v>
      </c>
      <c r="V986" s="51">
        <v>40750</v>
      </c>
      <c r="W986" s="51">
        <v>40873</v>
      </c>
      <c r="Z986" s="42">
        <v>58816209</v>
      </c>
      <c r="AA986" s="38" t="s">
        <v>2711</v>
      </c>
      <c r="AB986" s="38">
        <v>1</v>
      </c>
      <c r="AC986" s="38" t="s">
        <v>2712</v>
      </c>
      <c r="AH986" s="38" t="s">
        <v>2710</v>
      </c>
      <c r="AI986" s="39">
        <v>120</v>
      </c>
      <c r="AO986" s="39">
        <v>1</v>
      </c>
      <c r="AP986" s="40" t="s">
        <v>2172</v>
      </c>
      <c r="AT986" s="39">
        <v>25</v>
      </c>
      <c r="AU986" s="39">
        <v>25</v>
      </c>
      <c r="AV986" s="39">
        <v>3</v>
      </c>
      <c r="AX986" s="40" t="s">
        <v>1581</v>
      </c>
      <c r="AY986" s="40" t="s">
        <v>1512</v>
      </c>
      <c r="BC986" s="44">
        <v>3555</v>
      </c>
      <c r="BD986" s="45">
        <v>40707</v>
      </c>
      <c r="BE986" s="45"/>
      <c r="BF986" s="39">
        <v>5624</v>
      </c>
      <c r="BG986" s="45">
        <v>40750</v>
      </c>
      <c r="BH986" s="40" t="s">
        <v>2152</v>
      </c>
      <c r="BI986" s="53" t="s">
        <v>2153</v>
      </c>
      <c r="BJ986" s="40" t="s">
        <v>2154</v>
      </c>
      <c r="BK986" s="39" t="s">
        <v>74</v>
      </c>
      <c r="BL986" s="39" t="s">
        <v>2155</v>
      </c>
      <c r="CE986" s="39"/>
      <c r="CF986" s="39"/>
      <c r="CG986" s="39"/>
      <c r="CH986" s="39"/>
      <c r="CI986" s="39"/>
      <c r="CJ986" s="39"/>
    </row>
    <row r="987" spans="1:88" ht="23.25" customHeight="1" x14ac:dyDescent="0.2">
      <c r="A987" s="32">
        <v>108</v>
      </c>
      <c r="B987" s="32">
        <v>2011</v>
      </c>
      <c r="C987" s="38" t="s">
        <v>2713</v>
      </c>
      <c r="D987" s="32">
        <v>1</v>
      </c>
      <c r="F987" s="39">
        <v>59</v>
      </c>
      <c r="J987" s="40" t="s">
        <v>2173</v>
      </c>
      <c r="K987" s="39">
        <v>2</v>
      </c>
      <c r="L987" s="39">
        <v>1</v>
      </c>
      <c r="O987" s="39">
        <v>121</v>
      </c>
      <c r="Q987" s="39">
        <v>2</v>
      </c>
      <c r="T987" s="12" t="s">
        <v>2174</v>
      </c>
      <c r="U987" s="51">
        <v>40750</v>
      </c>
      <c r="V987" s="51">
        <v>40750</v>
      </c>
      <c r="W987" s="51">
        <v>40950</v>
      </c>
      <c r="Z987" s="42">
        <v>133189924</v>
      </c>
      <c r="AA987" s="38" t="s">
        <v>2711</v>
      </c>
      <c r="AB987" s="38">
        <v>1</v>
      </c>
      <c r="AC987" s="38" t="s">
        <v>2712</v>
      </c>
      <c r="AH987" s="38" t="s">
        <v>2710</v>
      </c>
      <c r="AI987" s="39">
        <v>195</v>
      </c>
      <c r="AO987" s="39">
        <v>1</v>
      </c>
      <c r="AP987" s="40" t="s">
        <v>2175</v>
      </c>
      <c r="AT987" s="39">
        <v>25</v>
      </c>
      <c r="AU987" s="39">
        <v>25</v>
      </c>
      <c r="AV987" s="39">
        <v>2</v>
      </c>
      <c r="AX987" s="40" t="s">
        <v>1585</v>
      </c>
      <c r="AY987" s="40" t="s">
        <v>1512</v>
      </c>
      <c r="BC987" s="44">
        <v>3583</v>
      </c>
      <c r="BD987" s="45">
        <v>40707</v>
      </c>
      <c r="BE987" s="45"/>
      <c r="BF987" s="39">
        <v>5623</v>
      </c>
      <c r="BG987" s="45">
        <v>40750</v>
      </c>
      <c r="BH987" s="40" t="s">
        <v>2152</v>
      </c>
      <c r="BI987" s="53" t="s">
        <v>2153</v>
      </c>
      <c r="BJ987" s="40" t="s">
        <v>2154</v>
      </c>
      <c r="BK987" s="39" t="s">
        <v>74</v>
      </c>
      <c r="BL987" s="39" t="s">
        <v>2155</v>
      </c>
      <c r="CE987" s="39"/>
      <c r="CF987" s="39"/>
      <c r="CG987" s="39"/>
      <c r="CH987" s="39"/>
      <c r="CI987" s="39"/>
      <c r="CJ987" s="39"/>
    </row>
    <row r="988" spans="1:88" ht="23.25" customHeight="1" x14ac:dyDescent="0.2">
      <c r="A988" s="32">
        <v>108</v>
      </c>
      <c r="B988" s="32">
        <v>2011</v>
      </c>
      <c r="C988" s="38" t="s">
        <v>2713</v>
      </c>
      <c r="D988" s="32">
        <v>1</v>
      </c>
      <c r="F988" s="39">
        <v>60</v>
      </c>
      <c r="J988" s="40" t="s">
        <v>2179</v>
      </c>
      <c r="T988" s="12" t="s">
        <v>2180</v>
      </c>
      <c r="U988" s="51">
        <v>40750</v>
      </c>
      <c r="V988" s="51">
        <v>40750</v>
      </c>
      <c r="Z988" s="42">
        <v>28000000</v>
      </c>
      <c r="AA988" s="38" t="s">
        <v>2711</v>
      </c>
      <c r="AB988" s="38">
        <v>1</v>
      </c>
      <c r="AC988" s="38" t="s">
        <v>2712</v>
      </c>
      <c r="AH988" s="38" t="s">
        <v>2710</v>
      </c>
      <c r="AI988" s="39" t="s">
        <v>1484</v>
      </c>
      <c r="AO988" s="39">
        <v>1</v>
      </c>
      <c r="AP988" s="40" t="s">
        <v>1493</v>
      </c>
      <c r="AT988" s="39">
        <v>25</v>
      </c>
      <c r="AU988" s="39">
        <v>25</v>
      </c>
      <c r="AV988" s="39">
        <v>2</v>
      </c>
      <c r="AX988" s="40" t="s">
        <v>1581</v>
      </c>
      <c r="AY988" s="40" t="s">
        <v>1512</v>
      </c>
      <c r="AZ988" s="32"/>
      <c r="BA988" s="32"/>
      <c r="BB988" s="32"/>
      <c r="BF988" s="32"/>
      <c r="BI988" s="32"/>
      <c r="BJ988" s="40" t="s">
        <v>73</v>
      </c>
      <c r="BK988" s="39" t="s">
        <v>74</v>
      </c>
      <c r="BL988" s="39" t="s">
        <v>2033</v>
      </c>
      <c r="BM988" s="37"/>
      <c r="CE988" s="39"/>
      <c r="CF988" s="39"/>
      <c r="CG988" s="39"/>
      <c r="CH988" s="39"/>
      <c r="CI988" s="39"/>
      <c r="CJ988" s="39"/>
    </row>
    <row r="989" spans="1:88" ht="23.25" customHeight="1" x14ac:dyDescent="0.2">
      <c r="A989" s="32">
        <v>108</v>
      </c>
      <c r="B989" s="32">
        <v>2011</v>
      </c>
      <c r="C989" s="38" t="s">
        <v>2713</v>
      </c>
      <c r="D989" s="32">
        <v>1</v>
      </c>
      <c r="F989" s="39">
        <v>61</v>
      </c>
      <c r="J989" s="40" t="s">
        <v>2184</v>
      </c>
      <c r="T989" s="12" t="s">
        <v>2185</v>
      </c>
      <c r="U989" s="51">
        <v>40756</v>
      </c>
      <c r="V989" s="51">
        <v>40756</v>
      </c>
      <c r="Z989" s="42">
        <v>132281413</v>
      </c>
      <c r="AA989" s="38" t="s">
        <v>2711</v>
      </c>
      <c r="AB989" s="38">
        <v>1</v>
      </c>
      <c r="AC989" s="38" t="s">
        <v>2712</v>
      </c>
      <c r="AH989" s="38" t="s">
        <v>2710</v>
      </c>
      <c r="AI989" s="39" t="s">
        <v>2186</v>
      </c>
      <c r="AO989" s="39">
        <v>1</v>
      </c>
      <c r="AP989" s="40" t="s">
        <v>1495</v>
      </c>
      <c r="AT989" s="39">
        <v>25</v>
      </c>
      <c r="AU989" s="39">
        <v>25</v>
      </c>
      <c r="AV989" s="39">
        <v>2</v>
      </c>
      <c r="AX989" s="40" t="s">
        <v>1596</v>
      </c>
      <c r="AY989" s="40" t="s">
        <v>1512</v>
      </c>
      <c r="BJ989" s="40" t="s">
        <v>73</v>
      </c>
      <c r="BK989" s="39" t="s">
        <v>1533</v>
      </c>
      <c r="BL989" s="39" t="s">
        <v>2033</v>
      </c>
      <c r="BM989" s="88" t="s">
        <v>2743</v>
      </c>
      <c r="CE989" s="39"/>
      <c r="CF989" s="39"/>
      <c r="CG989" s="39"/>
      <c r="CH989" s="39"/>
      <c r="CI989" s="39"/>
      <c r="CJ989" s="39"/>
    </row>
    <row r="990" spans="1:88" ht="23.25" customHeight="1" x14ac:dyDescent="0.2">
      <c r="A990" s="32">
        <v>108</v>
      </c>
      <c r="B990" s="32">
        <v>2011</v>
      </c>
      <c r="C990" s="38" t="s">
        <v>2713</v>
      </c>
      <c r="D990" s="32">
        <v>1</v>
      </c>
      <c r="F990" s="39">
        <v>62</v>
      </c>
      <c r="J990" s="40" t="s">
        <v>2187</v>
      </c>
      <c r="T990" s="12" t="s">
        <v>2188</v>
      </c>
      <c r="U990" s="51">
        <v>40756</v>
      </c>
      <c r="V990" s="51">
        <v>40756</v>
      </c>
      <c r="Z990" s="42">
        <v>151128478</v>
      </c>
      <c r="AA990" s="38" t="s">
        <v>2711</v>
      </c>
      <c r="AB990" s="38">
        <v>1</v>
      </c>
      <c r="AC990" s="38" t="s">
        <v>2712</v>
      </c>
      <c r="AH990" s="38" t="s">
        <v>2710</v>
      </c>
      <c r="AI990" s="39" t="s">
        <v>2186</v>
      </c>
      <c r="AO990" s="39">
        <v>1</v>
      </c>
      <c r="AP990" s="40" t="s">
        <v>1494</v>
      </c>
      <c r="AT990" s="39">
        <v>25</v>
      </c>
      <c r="AU990" s="39">
        <v>25</v>
      </c>
      <c r="AV990" s="39">
        <v>2</v>
      </c>
      <c r="AX990" s="40" t="s">
        <v>1585</v>
      </c>
      <c r="AY990" s="40" t="s">
        <v>1512</v>
      </c>
      <c r="BJ990" s="40" t="s">
        <v>73</v>
      </c>
      <c r="BK990" s="39" t="s">
        <v>74</v>
      </c>
      <c r="BL990" s="39" t="s">
        <v>2033</v>
      </c>
      <c r="BM990" s="88" t="s">
        <v>2747</v>
      </c>
      <c r="CE990" s="39"/>
      <c r="CF990" s="39"/>
      <c r="CG990" s="39"/>
      <c r="CH990" s="39"/>
      <c r="CI990" s="39"/>
      <c r="CJ990" s="39"/>
    </row>
    <row r="991" spans="1:88" ht="23.25" customHeight="1" x14ac:dyDescent="0.2">
      <c r="A991" s="32">
        <v>108</v>
      </c>
      <c r="B991" s="32">
        <v>2011</v>
      </c>
      <c r="C991" s="38" t="s">
        <v>2713</v>
      </c>
      <c r="D991" s="32">
        <v>1</v>
      </c>
      <c r="F991" s="39">
        <v>63</v>
      </c>
      <c r="J991" s="40" t="s">
        <v>2189</v>
      </c>
      <c r="T991" s="12" t="s">
        <v>2190</v>
      </c>
      <c r="U991" s="51">
        <v>40757</v>
      </c>
      <c r="V991" s="51">
        <v>40757</v>
      </c>
      <c r="Z991" s="42">
        <v>127313626</v>
      </c>
      <c r="AA991" s="38" t="s">
        <v>2711</v>
      </c>
      <c r="AB991" s="38">
        <v>1</v>
      </c>
      <c r="AC991" s="38" t="s">
        <v>2712</v>
      </c>
      <c r="AH991" s="38" t="s">
        <v>2710</v>
      </c>
      <c r="AI991" s="39" t="s">
        <v>1482</v>
      </c>
      <c r="AO991" s="39">
        <v>1</v>
      </c>
      <c r="AP991" s="40" t="s">
        <v>1493</v>
      </c>
      <c r="AT991" s="39">
        <v>25</v>
      </c>
      <c r="AU991" s="39">
        <v>25</v>
      </c>
      <c r="AV991" s="39">
        <v>2</v>
      </c>
      <c r="AX991" s="40" t="s">
        <v>1581</v>
      </c>
      <c r="AY991" s="40" t="s">
        <v>1512</v>
      </c>
      <c r="AZ991" s="32"/>
      <c r="BA991" s="32"/>
      <c r="BB991" s="32"/>
      <c r="BF991" s="32"/>
      <c r="BI991" s="32"/>
      <c r="BJ991" s="40" t="s">
        <v>73</v>
      </c>
      <c r="BK991" s="39" t="s">
        <v>74</v>
      </c>
      <c r="BL991" s="39" t="s">
        <v>2033</v>
      </c>
      <c r="BM991" s="88" t="s">
        <v>2736</v>
      </c>
      <c r="BN991" s="72" t="s">
        <v>2744</v>
      </c>
      <c r="CE991" s="39"/>
      <c r="CF991" s="39"/>
      <c r="CG991" s="39"/>
      <c r="CH991" s="39"/>
      <c r="CI991" s="39"/>
      <c r="CJ991" s="39"/>
    </row>
    <row r="992" spans="1:88" ht="23.25" customHeight="1" x14ac:dyDescent="0.2">
      <c r="A992" s="32">
        <v>108</v>
      </c>
      <c r="B992" s="32">
        <v>2011</v>
      </c>
      <c r="C992" s="38" t="s">
        <v>2713</v>
      </c>
      <c r="D992" s="32">
        <v>1</v>
      </c>
      <c r="F992" s="39">
        <v>64</v>
      </c>
      <c r="J992" s="40" t="s">
        <v>2266</v>
      </c>
      <c r="K992" s="39">
        <v>2</v>
      </c>
      <c r="L992" s="39">
        <v>1</v>
      </c>
      <c r="O992" s="39">
        <v>121</v>
      </c>
      <c r="Q992" s="39">
        <v>2</v>
      </c>
      <c r="T992" s="12" t="s">
        <v>2198</v>
      </c>
      <c r="U992" s="51">
        <v>40757</v>
      </c>
      <c r="V992" s="51">
        <v>40757</v>
      </c>
      <c r="W992" s="51">
        <v>40879</v>
      </c>
      <c r="Z992" s="42">
        <v>67167000</v>
      </c>
      <c r="AA992" s="38" t="s">
        <v>2711</v>
      </c>
      <c r="AB992" s="38">
        <v>1</v>
      </c>
      <c r="AC992" s="38" t="s">
        <v>2712</v>
      </c>
      <c r="AH992" s="38" t="s">
        <v>2710</v>
      </c>
      <c r="AI992" s="39">
        <v>120</v>
      </c>
      <c r="AO992" s="39">
        <v>1</v>
      </c>
      <c r="AP992" s="40" t="s">
        <v>1499</v>
      </c>
      <c r="AT992" s="39">
        <v>25</v>
      </c>
      <c r="AU992" s="39">
        <v>25</v>
      </c>
      <c r="AV992" s="39">
        <v>2</v>
      </c>
      <c r="AX992" s="40" t="s">
        <v>1569</v>
      </c>
      <c r="AY992" s="40" t="s">
        <v>1512</v>
      </c>
      <c r="BC992" s="44">
        <v>3558</v>
      </c>
      <c r="BD992" s="45">
        <v>40707</v>
      </c>
      <c r="BE992" s="45"/>
      <c r="BF992" s="39">
        <v>6693</v>
      </c>
      <c r="BG992" s="45">
        <v>40757</v>
      </c>
      <c r="BH992" s="40" t="s">
        <v>2152</v>
      </c>
      <c r="BI992" s="53" t="s">
        <v>2153</v>
      </c>
      <c r="BJ992" s="40" t="s">
        <v>2154</v>
      </c>
      <c r="BK992" s="39" t="s">
        <v>74</v>
      </c>
      <c r="BL992" s="39" t="s">
        <v>2155</v>
      </c>
      <c r="CE992" s="39"/>
      <c r="CF992" s="39"/>
      <c r="CG992" s="39"/>
      <c r="CH992" s="39"/>
      <c r="CI992" s="39"/>
      <c r="CJ992" s="39"/>
    </row>
    <row r="993" spans="1:88" ht="23.25" customHeight="1" x14ac:dyDescent="0.2">
      <c r="A993" s="32">
        <v>108</v>
      </c>
      <c r="B993" s="32">
        <v>2011</v>
      </c>
      <c r="C993" s="38" t="s">
        <v>2713</v>
      </c>
      <c r="D993" s="32">
        <v>1</v>
      </c>
      <c r="F993" s="39">
        <v>65</v>
      </c>
      <c r="J993" s="40" t="s">
        <v>2193</v>
      </c>
      <c r="T993" s="12" t="s">
        <v>2194</v>
      </c>
      <c r="U993" s="51">
        <v>40757</v>
      </c>
      <c r="V993" s="51">
        <v>40757</v>
      </c>
      <c r="Z993" s="42">
        <v>108187096</v>
      </c>
      <c r="AA993" s="38" t="s">
        <v>2711</v>
      </c>
      <c r="AB993" s="38">
        <v>1</v>
      </c>
      <c r="AC993" s="38" t="s">
        <v>2712</v>
      </c>
      <c r="AH993" s="38" t="s">
        <v>2710</v>
      </c>
      <c r="AI993" s="39" t="s">
        <v>2094</v>
      </c>
      <c r="AO993" s="39">
        <v>1</v>
      </c>
      <c r="AP993" s="40" t="s">
        <v>1495</v>
      </c>
      <c r="AT993" s="39">
        <v>25</v>
      </c>
      <c r="AU993" s="39">
        <v>25</v>
      </c>
      <c r="AV993" s="39">
        <v>2</v>
      </c>
      <c r="AX993" s="40" t="s">
        <v>1596</v>
      </c>
      <c r="AY993" s="40" t="s">
        <v>1512</v>
      </c>
      <c r="BJ993" s="40" t="s">
        <v>73</v>
      </c>
      <c r="BK993" s="39" t="s">
        <v>74</v>
      </c>
      <c r="BL993" s="39" t="s">
        <v>2033</v>
      </c>
      <c r="BM993" s="88" t="s">
        <v>2744</v>
      </c>
      <c r="BN993" s="72" t="s">
        <v>2754</v>
      </c>
      <c r="CE993" s="39"/>
      <c r="CF993" s="39"/>
      <c r="CG993" s="39"/>
      <c r="CH993" s="39"/>
      <c r="CI993" s="39"/>
      <c r="CJ993" s="39"/>
    </row>
    <row r="994" spans="1:88" ht="23.25" customHeight="1" x14ac:dyDescent="0.2">
      <c r="A994" s="32">
        <v>108</v>
      </c>
      <c r="B994" s="32">
        <v>2011</v>
      </c>
      <c r="C994" s="38" t="s">
        <v>2713</v>
      </c>
      <c r="D994" s="32">
        <v>1</v>
      </c>
      <c r="F994" s="39">
        <v>66</v>
      </c>
      <c r="J994" s="40" t="s">
        <v>2199</v>
      </c>
      <c r="T994" s="12" t="s">
        <v>2200</v>
      </c>
      <c r="U994" s="51">
        <v>40763</v>
      </c>
      <c r="V994" s="51">
        <v>40763</v>
      </c>
      <c r="Z994" s="42">
        <v>29866756</v>
      </c>
      <c r="AA994" s="38" t="s">
        <v>2711</v>
      </c>
      <c r="AB994" s="38">
        <v>1</v>
      </c>
      <c r="AC994" s="38" t="s">
        <v>2712</v>
      </c>
      <c r="AH994" s="38" t="s">
        <v>2710</v>
      </c>
      <c r="AO994" s="39">
        <v>1</v>
      </c>
      <c r="AP994" s="40" t="s">
        <v>1495</v>
      </c>
      <c r="AT994" s="39">
        <v>25</v>
      </c>
      <c r="AU994" s="39">
        <v>25</v>
      </c>
      <c r="AV994" s="39">
        <v>2</v>
      </c>
      <c r="AX994" s="40" t="s">
        <v>1596</v>
      </c>
      <c r="AY994" s="40" t="s">
        <v>1512</v>
      </c>
      <c r="BJ994" s="40" t="s">
        <v>73</v>
      </c>
      <c r="BK994" s="39" t="s">
        <v>1533</v>
      </c>
      <c r="BL994" s="39" t="s">
        <v>2033</v>
      </c>
      <c r="CE994" s="39"/>
      <c r="CF994" s="39"/>
      <c r="CG994" s="39"/>
      <c r="CH994" s="39"/>
      <c r="CI994" s="39"/>
      <c r="CJ994" s="39"/>
    </row>
    <row r="995" spans="1:88" ht="23.25" customHeight="1" x14ac:dyDescent="0.2">
      <c r="A995" s="32">
        <v>108</v>
      </c>
      <c r="B995" s="32">
        <v>2011</v>
      </c>
      <c r="C995" s="38" t="s">
        <v>2713</v>
      </c>
      <c r="D995" s="32">
        <v>1</v>
      </c>
      <c r="F995" s="39">
        <v>67</v>
      </c>
      <c r="J995" s="40" t="s">
        <v>2196</v>
      </c>
      <c r="T995" s="12" t="s">
        <v>2197</v>
      </c>
      <c r="U995" s="51">
        <v>40764</v>
      </c>
      <c r="V995" s="51">
        <v>40764</v>
      </c>
      <c r="Z995" s="42">
        <v>56188838</v>
      </c>
      <c r="AA995" s="38" t="s">
        <v>2711</v>
      </c>
      <c r="AB995" s="38">
        <v>1</v>
      </c>
      <c r="AC995" s="38" t="s">
        <v>2712</v>
      </c>
      <c r="AH995" s="38" t="s">
        <v>2710</v>
      </c>
      <c r="AI995" s="39" t="s">
        <v>1484</v>
      </c>
      <c r="AO995" s="39">
        <v>1</v>
      </c>
      <c r="AP995" s="40" t="s">
        <v>1495</v>
      </c>
      <c r="AT995" s="39">
        <v>25</v>
      </c>
      <c r="AU995" s="39">
        <v>25</v>
      </c>
      <c r="AV995" s="39">
        <v>2</v>
      </c>
      <c r="AX995" s="40" t="s">
        <v>1596</v>
      </c>
      <c r="AY995" s="40" t="s">
        <v>1512</v>
      </c>
      <c r="BJ995" s="40" t="s">
        <v>73</v>
      </c>
      <c r="BK995" s="39" t="s">
        <v>74</v>
      </c>
      <c r="BL995" s="39" t="s">
        <v>2033</v>
      </c>
      <c r="CE995" s="39"/>
      <c r="CF995" s="39"/>
      <c r="CG995" s="39"/>
      <c r="CH995" s="39"/>
      <c r="CI995" s="39"/>
      <c r="CJ995" s="39"/>
    </row>
    <row r="996" spans="1:88" ht="23.25" customHeight="1" x14ac:dyDescent="0.2">
      <c r="A996" s="32">
        <v>108</v>
      </c>
      <c r="B996" s="32">
        <v>2011</v>
      </c>
      <c r="C996" s="38" t="s">
        <v>2713</v>
      </c>
      <c r="D996" s="32">
        <v>1</v>
      </c>
      <c r="F996" s="39">
        <v>68</v>
      </c>
      <c r="J996" s="40" t="s">
        <v>2202</v>
      </c>
      <c r="T996" s="12" t="s">
        <v>2203</v>
      </c>
      <c r="U996" s="51">
        <v>40764</v>
      </c>
      <c r="V996" s="51">
        <v>40764</v>
      </c>
      <c r="Z996" s="42">
        <v>215379703</v>
      </c>
      <c r="AA996" s="38" t="s">
        <v>2711</v>
      </c>
      <c r="AB996" s="38">
        <v>1</v>
      </c>
      <c r="AC996" s="38" t="s">
        <v>2712</v>
      </c>
      <c r="AH996" s="38" t="s">
        <v>2710</v>
      </c>
      <c r="AI996" s="39" t="s">
        <v>2094</v>
      </c>
      <c r="AO996" s="39">
        <v>1</v>
      </c>
      <c r="AP996" s="40" t="s">
        <v>1494</v>
      </c>
      <c r="AT996" s="39">
        <v>25</v>
      </c>
      <c r="AU996" s="39">
        <v>25</v>
      </c>
      <c r="AV996" s="39">
        <v>2</v>
      </c>
      <c r="AX996" s="40" t="s">
        <v>1585</v>
      </c>
      <c r="AY996" s="40" t="s">
        <v>1512</v>
      </c>
      <c r="BJ996" s="40" t="s">
        <v>73</v>
      </c>
      <c r="BK996" s="39" t="s">
        <v>74</v>
      </c>
      <c r="BL996" s="39" t="s">
        <v>2033</v>
      </c>
      <c r="BM996" s="88" t="s">
        <v>2748</v>
      </c>
      <c r="CE996" s="39"/>
      <c r="CF996" s="39"/>
      <c r="CG996" s="39"/>
      <c r="CH996" s="39"/>
      <c r="CI996" s="39"/>
      <c r="CJ996" s="39"/>
    </row>
    <row r="997" spans="1:88" ht="23.25" customHeight="1" x14ac:dyDescent="0.2">
      <c r="A997" s="32">
        <v>108</v>
      </c>
      <c r="B997" s="32">
        <v>2011</v>
      </c>
      <c r="C997" s="38" t="s">
        <v>2713</v>
      </c>
      <c r="D997" s="32">
        <v>1</v>
      </c>
      <c r="F997" s="39">
        <v>69</v>
      </c>
      <c r="I997" s="51">
        <v>40737</v>
      </c>
      <c r="J997" s="40" t="s">
        <v>2254</v>
      </c>
      <c r="K997" s="39">
        <v>2</v>
      </c>
      <c r="L997" s="39">
        <v>1</v>
      </c>
      <c r="O997" s="39">
        <v>49</v>
      </c>
      <c r="P997" s="39">
        <v>1</v>
      </c>
      <c r="Q997" s="39">
        <v>3</v>
      </c>
      <c r="R997" s="39">
        <v>3</v>
      </c>
      <c r="S997" s="51">
        <v>40718</v>
      </c>
      <c r="T997" s="12" t="s">
        <v>2255</v>
      </c>
      <c r="U997" s="51">
        <v>40772</v>
      </c>
      <c r="V997" s="51">
        <v>40772</v>
      </c>
      <c r="W997" s="51">
        <v>41868</v>
      </c>
      <c r="Z997" s="42">
        <v>55609602</v>
      </c>
      <c r="AA997" s="38" t="s">
        <v>2711</v>
      </c>
      <c r="AB997" s="38">
        <v>1</v>
      </c>
      <c r="AC997" s="38" t="s">
        <v>2712</v>
      </c>
      <c r="AH997" s="38" t="s">
        <v>2710</v>
      </c>
      <c r="AI997" s="39">
        <v>1095</v>
      </c>
      <c r="AO997" s="39">
        <v>1</v>
      </c>
      <c r="AP997" s="40" t="s">
        <v>1506</v>
      </c>
      <c r="AT997" s="39">
        <v>25</v>
      </c>
      <c r="AU997" s="39">
        <v>25</v>
      </c>
      <c r="AV997" s="39">
        <v>2</v>
      </c>
      <c r="AX997" s="40" t="s">
        <v>1725</v>
      </c>
      <c r="AY997" s="40" t="s">
        <v>1512</v>
      </c>
      <c r="AZ997" s="32"/>
      <c r="BA997" s="32"/>
      <c r="BB997" s="32"/>
      <c r="BC997" s="44">
        <v>3421</v>
      </c>
      <c r="BD997" s="45">
        <v>40695</v>
      </c>
      <c r="BE997" s="45"/>
      <c r="BF997" s="46">
        <v>6886</v>
      </c>
      <c r="BG997" s="47">
        <v>40772</v>
      </c>
      <c r="BH997" s="48" t="s">
        <v>2256</v>
      </c>
      <c r="BI997" s="53" t="s">
        <v>2257</v>
      </c>
      <c r="BJ997" s="40" t="s">
        <v>2258</v>
      </c>
      <c r="BK997" s="39" t="s">
        <v>1533</v>
      </c>
      <c r="BL997" s="39" t="s">
        <v>2259</v>
      </c>
      <c r="BM997" s="37"/>
      <c r="CE997" s="39"/>
      <c r="CF997" s="39"/>
      <c r="CG997" s="39"/>
      <c r="CH997" s="39"/>
      <c r="CI997" s="39"/>
      <c r="CJ997" s="39"/>
    </row>
    <row r="998" spans="1:88" ht="23.25" customHeight="1" x14ac:dyDescent="0.2">
      <c r="A998" s="32">
        <v>108</v>
      </c>
      <c r="B998" s="32">
        <v>2011</v>
      </c>
      <c r="C998" s="38" t="s">
        <v>2713</v>
      </c>
      <c r="D998" s="32">
        <v>1</v>
      </c>
      <c r="F998" s="39">
        <v>70</v>
      </c>
      <c r="J998" s="40" t="s">
        <v>2276</v>
      </c>
      <c r="K998" s="39">
        <v>1</v>
      </c>
      <c r="L998" s="39">
        <v>1</v>
      </c>
      <c r="O998" s="39">
        <v>49</v>
      </c>
      <c r="P998" s="39">
        <v>1</v>
      </c>
      <c r="Q998" s="39">
        <v>2</v>
      </c>
      <c r="T998" s="12" t="s">
        <v>2277</v>
      </c>
      <c r="U998" s="51">
        <v>40774</v>
      </c>
      <c r="V998" s="51">
        <v>40774</v>
      </c>
      <c r="W998" s="51">
        <v>40835</v>
      </c>
      <c r="Z998" s="42">
        <v>4000000</v>
      </c>
      <c r="AA998" s="38" t="s">
        <v>2711</v>
      </c>
      <c r="AB998" s="38">
        <v>1</v>
      </c>
      <c r="AC998" s="38" t="s">
        <v>2712</v>
      </c>
      <c r="AH998" s="38" t="s">
        <v>2710</v>
      </c>
      <c r="AI998" s="39">
        <v>60</v>
      </c>
      <c r="AO998" s="39">
        <v>1</v>
      </c>
      <c r="AP998" s="40" t="s">
        <v>1490</v>
      </c>
      <c r="AT998" s="39">
        <v>25</v>
      </c>
      <c r="AU998" s="39">
        <v>25</v>
      </c>
      <c r="AV998" s="39">
        <v>2</v>
      </c>
      <c r="AX998" s="40" t="s">
        <v>1558</v>
      </c>
      <c r="AY998" s="40" t="s">
        <v>1490</v>
      </c>
      <c r="AZ998" s="32" t="s">
        <v>1526</v>
      </c>
      <c r="BA998" s="32" t="s">
        <v>2278</v>
      </c>
      <c r="BB998" s="32"/>
      <c r="BC998" s="44">
        <v>3032</v>
      </c>
      <c r="BD998" s="45">
        <v>40667</v>
      </c>
      <c r="BE998" s="45"/>
      <c r="BF998" s="46">
        <v>6991</v>
      </c>
      <c r="BG998" s="45">
        <v>40774</v>
      </c>
      <c r="BH998" s="48" t="s">
        <v>1559</v>
      </c>
      <c r="BI998" s="53" t="s">
        <v>2168</v>
      </c>
      <c r="BJ998" s="40" t="s">
        <v>73</v>
      </c>
      <c r="BK998" s="39" t="s">
        <v>74</v>
      </c>
      <c r="BL998" s="39" t="s">
        <v>2031</v>
      </c>
      <c r="CE998" s="39"/>
      <c r="CF998" s="39"/>
      <c r="CG998" s="39"/>
      <c r="CH998" s="39"/>
      <c r="CI998" s="39"/>
      <c r="CJ998" s="39"/>
    </row>
    <row r="999" spans="1:88" ht="23.25" customHeight="1" x14ac:dyDescent="0.2">
      <c r="A999" s="32">
        <v>108</v>
      </c>
      <c r="B999" s="32">
        <v>2011</v>
      </c>
      <c r="C999" s="38" t="s">
        <v>2713</v>
      </c>
      <c r="D999" s="32">
        <v>1</v>
      </c>
      <c r="F999" s="39">
        <v>71</v>
      </c>
      <c r="J999" s="40" t="s">
        <v>2280</v>
      </c>
      <c r="K999" s="39">
        <v>1</v>
      </c>
      <c r="L999" s="39">
        <v>1</v>
      </c>
      <c r="O999" s="39">
        <v>49</v>
      </c>
      <c r="P999" s="39">
        <v>1</v>
      </c>
      <c r="Q999" s="39">
        <v>2</v>
      </c>
      <c r="T999" s="12" t="s">
        <v>2281</v>
      </c>
      <c r="U999" s="51">
        <v>40780</v>
      </c>
      <c r="V999" s="51">
        <v>40780</v>
      </c>
      <c r="W999" s="51">
        <v>40841</v>
      </c>
      <c r="Z999" s="42">
        <v>2000000</v>
      </c>
      <c r="AA999" s="38" t="s">
        <v>2711</v>
      </c>
      <c r="AB999" s="38">
        <v>1</v>
      </c>
      <c r="AC999" s="38" t="s">
        <v>2712</v>
      </c>
      <c r="AH999" s="38" t="s">
        <v>2710</v>
      </c>
      <c r="AI999" s="39">
        <v>60</v>
      </c>
      <c r="AO999" s="39">
        <v>1</v>
      </c>
      <c r="AP999" s="40" t="s">
        <v>1490</v>
      </c>
      <c r="AT999" s="39">
        <v>25</v>
      </c>
      <c r="AU999" s="39">
        <v>25</v>
      </c>
      <c r="AV999" s="39">
        <v>2</v>
      </c>
      <c r="AX999" s="40" t="s">
        <v>1558</v>
      </c>
      <c r="AY999" s="40" t="s">
        <v>1490</v>
      </c>
      <c r="AZ999" s="32" t="s">
        <v>1526</v>
      </c>
      <c r="BA999" s="32" t="s">
        <v>1657</v>
      </c>
      <c r="BB999" s="32"/>
      <c r="BC999" s="44">
        <v>4115</v>
      </c>
      <c r="BD999" s="45">
        <v>40756</v>
      </c>
      <c r="BE999" s="45"/>
      <c r="BF999" s="46">
        <v>7249</v>
      </c>
      <c r="BG999" s="45">
        <v>40780</v>
      </c>
      <c r="BH999" s="48" t="s">
        <v>1559</v>
      </c>
      <c r="BI999" s="53" t="s">
        <v>2168</v>
      </c>
      <c r="BJ999" s="40" t="s">
        <v>73</v>
      </c>
      <c r="BK999" s="39" t="s">
        <v>1533</v>
      </c>
      <c r="BL999" s="39" t="s">
        <v>2031</v>
      </c>
      <c r="CE999" s="39"/>
      <c r="CF999" s="39"/>
      <c r="CG999" s="39"/>
      <c r="CH999" s="39"/>
      <c r="CI999" s="39"/>
      <c r="CJ999" s="39"/>
    </row>
    <row r="1000" spans="1:88" ht="23.25" customHeight="1" x14ac:dyDescent="0.2">
      <c r="A1000" s="32">
        <v>108</v>
      </c>
      <c r="B1000" s="32">
        <v>2011</v>
      </c>
      <c r="C1000" s="38" t="s">
        <v>2713</v>
      </c>
      <c r="D1000" s="32">
        <v>1</v>
      </c>
      <c r="F1000" s="39">
        <v>72</v>
      </c>
      <c r="J1000" s="40" t="s">
        <v>2266</v>
      </c>
      <c r="K1000" s="39">
        <v>2</v>
      </c>
      <c r="L1000" s="39">
        <v>1</v>
      </c>
      <c r="O1000" s="39">
        <v>121</v>
      </c>
      <c r="Q1000" s="39">
        <v>2</v>
      </c>
      <c r="T1000" s="12" t="s">
        <v>2267</v>
      </c>
      <c r="U1000" s="51">
        <v>40780</v>
      </c>
      <c r="V1000" s="51">
        <v>40780</v>
      </c>
      <c r="W1000" s="51">
        <v>40902</v>
      </c>
      <c r="Z1000" s="42">
        <v>320418680</v>
      </c>
      <c r="AA1000" s="38" t="s">
        <v>2711</v>
      </c>
      <c r="AB1000" s="38">
        <v>1</v>
      </c>
      <c r="AC1000" s="38" t="s">
        <v>2712</v>
      </c>
      <c r="AH1000" s="38" t="s">
        <v>2710</v>
      </c>
      <c r="AI1000" s="39">
        <v>120</v>
      </c>
      <c r="AO1000" s="39">
        <v>1</v>
      </c>
      <c r="AP1000" s="40" t="s">
        <v>1499</v>
      </c>
      <c r="AT1000" s="39">
        <v>25</v>
      </c>
      <c r="AU1000" s="39">
        <v>25</v>
      </c>
      <c r="AV1000" s="39">
        <v>2</v>
      </c>
      <c r="AX1000" s="40" t="s">
        <v>1569</v>
      </c>
      <c r="AY1000" s="40" t="s">
        <v>1512</v>
      </c>
      <c r="BC1000" s="44">
        <v>3560</v>
      </c>
      <c r="BD1000" s="45">
        <v>40707</v>
      </c>
      <c r="BE1000" s="45"/>
      <c r="BF1000" s="39">
        <v>7247</v>
      </c>
      <c r="BG1000" s="45">
        <v>40780</v>
      </c>
      <c r="BH1000" s="40" t="s">
        <v>2152</v>
      </c>
      <c r="BI1000" s="53" t="s">
        <v>2153</v>
      </c>
      <c r="BJ1000" s="40" t="s">
        <v>2154</v>
      </c>
      <c r="BK1000" s="39" t="s">
        <v>74</v>
      </c>
      <c r="BL1000" s="39" t="s">
        <v>2155</v>
      </c>
      <c r="BM1000" s="52">
        <v>118337400</v>
      </c>
      <c r="BN1000" s="72">
        <v>0</v>
      </c>
      <c r="BR1000" s="39">
        <v>8963</v>
      </c>
      <c r="BS1000" s="51">
        <v>40864</v>
      </c>
      <c r="BT1000" s="51"/>
      <c r="BU1000" s="51"/>
      <c r="CE1000" s="39"/>
      <c r="CF1000" s="39"/>
      <c r="CG1000" s="39"/>
      <c r="CH1000" s="39"/>
      <c r="CI1000" s="39"/>
      <c r="CJ1000" s="39"/>
    </row>
    <row r="1001" spans="1:88" ht="23.25" customHeight="1" x14ac:dyDescent="0.2">
      <c r="A1001" s="32">
        <v>108</v>
      </c>
      <c r="B1001" s="32">
        <v>2011</v>
      </c>
      <c r="C1001" s="38" t="s">
        <v>2713</v>
      </c>
      <c r="D1001" s="32">
        <v>1</v>
      </c>
      <c r="F1001" s="39">
        <v>73</v>
      </c>
      <c r="J1001" s="40" t="s">
        <v>2224</v>
      </c>
      <c r="T1001" s="12" t="s">
        <v>2225</v>
      </c>
      <c r="U1001" s="51">
        <v>40784</v>
      </c>
      <c r="V1001" s="51">
        <v>40784</v>
      </c>
      <c r="Z1001" s="42">
        <v>34051200</v>
      </c>
      <c r="AA1001" s="38" t="s">
        <v>2711</v>
      </c>
      <c r="AB1001" s="38">
        <v>1</v>
      </c>
      <c r="AC1001" s="38" t="s">
        <v>2712</v>
      </c>
      <c r="AH1001" s="38" t="s">
        <v>2710</v>
      </c>
      <c r="AI1001" s="39" t="s">
        <v>1484</v>
      </c>
      <c r="AO1001" s="39">
        <v>1</v>
      </c>
      <c r="AP1001" s="40" t="s">
        <v>1491</v>
      </c>
      <c r="AT1001" s="39">
        <v>25</v>
      </c>
      <c r="AU1001" s="39">
        <v>25</v>
      </c>
      <c r="AV1001" s="39">
        <v>2</v>
      </c>
      <c r="AX1001" s="40" t="s">
        <v>1569</v>
      </c>
      <c r="AY1001" s="40" t="s">
        <v>1512</v>
      </c>
      <c r="AZ1001" s="32"/>
      <c r="BA1001" s="32"/>
      <c r="BB1001" s="32"/>
      <c r="BF1001" s="32"/>
      <c r="BI1001" s="32"/>
      <c r="BJ1001" s="40" t="s">
        <v>73</v>
      </c>
      <c r="BK1001" s="39" t="s">
        <v>74</v>
      </c>
      <c r="BL1001" s="39" t="s">
        <v>2033</v>
      </c>
      <c r="BM1001" s="37"/>
      <c r="BP1001" s="32"/>
      <c r="BQ1001" s="32"/>
      <c r="CE1001" s="39"/>
      <c r="CF1001" s="39"/>
      <c r="CG1001" s="39"/>
      <c r="CH1001" s="39"/>
      <c r="CI1001" s="39"/>
      <c r="CJ1001" s="39"/>
    </row>
    <row r="1002" spans="1:88" ht="23.25" customHeight="1" x14ac:dyDescent="0.2">
      <c r="A1002" s="32">
        <v>108</v>
      </c>
      <c r="B1002" s="32">
        <v>2011</v>
      </c>
      <c r="C1002" s="38" t="s">
        <v>2713</v>
      </c>
      <c r="D1002" s="32">
        <v>1</v>
      </c>
      <c r="F1002" s="39">
        <v>74</v>
      </c>
      <c r="J1002" s="40" t="s">
        <v>2226</v>
      </c>
      <c r="T1002" s="12" t="s">
        <v>2225</v>
      </c>
      <c r="U1002" s="51">
        <v>40784</v>
      </c>
      <c r="V1002" s="51">
        <v>40784</v>
      </c>
      <c r="Z1002" s="42">
        <v>34051200</v>
      </c>
      <c r="AA1002" s="38" t="s">
        <v>2711</v>
      </c>
      <c r="AB1002" s="38">
        <v>1</v>
      </c>
      <c r="AC1002" s="38" t="s">
        <v>2712</v>
      </c>
      <c r="AH1002" s="38" t="s">
        <v>2710</v>
      </c>
      <c r="AI1002" s="39" t="s">
        <v>1484</v>
      </c>
      <c r="AO1002" s="39">
        <v>1</v>
      </c>
      <c r="AP1002" s="40" t="s">
        <v>1491</v>
      </c>
      <c r="AT1002" s="39">
        <v>25</v>
      </c>
      <c r="AU1002" s="39">
        <v>25</v>
      </c>
      <c r="AV1002" s="39">
        <v>2</v>
      </c>
      <c r="AX1002" s="40" t="s">
        <v>1569</v>
      </c>
      <c r="AY1002" s="40" t="s">
        <v>1512</v>
      </c>
      <c r="AZ1002" s="32"/>
      <c r="BA1002" s="32"/>
      <c r="BB1002" s="32"/>
      <c r="BF1002" s="32"/>
      <c r="BI1002" s="32"/>
      <c r="BJ1002" s="40" t="s">
        <v>73</v>
      </c>
      <c r="BK1002" s="39" t="s">
        <v>74</v>
      </c>
      <c r="BL1002" s="39" t="s">
        <v>2033</v>
      </c>
      <c r="BM1002" s="37"/>
      <c r="CE1002" s="39"/>
      <c r="CF1002" s="39"/>
      <c r="CG1002" s="39"/>
      <c r="CH1002" s="39"/>
      <c r="CI1002" s="39"/>
      <c r="CJ1002" s="39"/>
    </row>
    <row r="1003" spans="1:88" ht="23.25" customHeight="1" x14ac:dyDescent="0.2">
      <c r="A1003" s="32">
        <v>108</v>
      </c>
      <c r="B1003" s="32">
        <v>2011</v>
      </c>
      <c r="C1003" s="38" t="s">
        <v>2713</v>
      </c>
      <c r="D1003" s="32">
        <v>1</v>
      </c>
      <c r="F1003" s="39">
        <v>75</v>
      </c>
      <c r="I1003" s="51">
        <v>40764</v>
      </c>
      <c r="J1003" s="40" t="s">
        <v>2304</v>
      </c>
      <c r="K1003" s="39">
        <v>2</v>
      </c>
      <c r="L1003" s="39">
        <v>1</v>
      </c>
      <c r="O1003" s="39">
        <v>72</v>
      </c>
      <c r="Q1003" s="39">
        <v>3</v>
      </c>
      <c r="R1003" s="39">
        <v>11</v>
      </c>
      <c r="S1003" s="51">
        <v>40751</v>
      </c>
      <c r="T1003" s="12" t="s">
        <v>2305</v>
      </c>
      <c r="U1003" s="51">
        <v>40786</v>
      </c>
      <c r="V1003" s="51">
        <v>40786</v>
      </c>
      <c r="W1003" s="39" t="s">
        <v>2306</v>
      </c>
      <c r="Z1003" s="42">
        <v>265316370</v>
      </c>
      <c r="AA1003" s="38" t="s">
        <v>2711</v>
      </c>
      <c r="AB1003" s="38">
        <v>1</v>
      </c>
      <c r="AC1003" s="38" t="s">
        <v>2712</v>
      </c>
      <c r="AH1003" s="38" t="s">
        <v>2710</v>
      </c>
      <c r="AI1003" s="39">
        <v>336</v>
      </c>
      <c r="AO1003" s="39">
        <v>1</v>
      </c>
      <c r="AP1003" s="40" t="s">
        <v>1488</v>
      </c>
      <c r="AT1003" s="39">
        <v>25</v>
      </c>
      <c r="AU1003" s="39">
        <v>25</v>
      </c>
      <c r="AV1003" s="39">
        <v>2</v>
      </c>
      <c r="AX1003" s="40" t="s">
        <v>1554</v>
      </c>
      <c r="AY1003" s="40" t="s">
        <v>1512</v>
      </c>
      <c r="AZ1003" s="32"/>
      <c r="BA1003" s="32"/>
      <c r="BB1003" s="32"/>
      <c r="BC1003" s="44">
        <v>4038</v>
      </c>
      <c r="BD1003" s="45">
        <v>40749</v>
      </c>
      <c r="BE1003" s="45"/>
      <c r="BF1003" s="46">
        <v>7376</v>
      </c>
      <c r="BG1003" s="47">
        <v>40786</v>
      </c>
      <c r="BH1003" s="48" t="s">
        <v>2307</v>
      </c>
      <c r="BI1003" s="49">
        <v>31001020206</v>
      </c>
      <c r="BJ1003" s="40" t="s">
        <v>2308</v>
      </c>
      <c r="BK1003" s="39" t="s">
        <v>1533</v>
      </c>
      <c r="BL1003" s="39" t="s">
        <v>2309</v>
      </c>
      <c r="BM1003" s="37"/>
      <c r="CE1003" s="39"/>
      <c r="CF1003" s="39"/>
      <c r="CG1003" s="39"/>
      <c r="CH1003" s="39"/>
      <c r="CI1003" s="39"/>
      <c r="CJ1003" s="39"/>
    </row>
    <row r="1004" spans="1:88" ht="23.25" customHeight="1" x14ac:dyDescent="0.2">
      <c r="A1004" s="32">
        <v>108</v>
      </c>
      <c r="B1004" s="32">
        <v>2011</v>
      </c>
      <c r="C1004" s="38" t="s">
        <v>2713</v>
      </c>
      <c r="D1004" s="32">
        <v>1</v>
      </c>
      <c r="F1004" s="39">
        <v>76</v>
      </c>
      <c r="I1004" s="51">
        <v>40764</v>
      </c>
      <c r="J1004" s="40" t="s">
        <v>2441</v>
      </c>
      <c r="K1004" s="39">
        <v>2</v>
      </c>
      <c r="L1004" s="39">
        <v>1</v>
      </c>
      <c r="O1004" s="39">
        <v>72</v>
      </c>
      <c r="Q1004" s="39">
        <v>3</v>
      </c>
      <c r="R1004" s="39">
        <v>11</v>
      </c>
      <c r="S1004" s="51">
        <v>40751</v>
      </c>
      <c r="T1004" s="12" t="s">
        <v>2442</v>
      </c>
      <c r="U1004" s="51">
        <v>40786</v>
      </c>
      <c r="V1004" s="51">
        <v>40786</v>
      </c>
      <c r="W1004" s="51">
        <v>41336</v>
      </c>
      <c r="Z1004" s="42">
        <v>56365459</v>
      </c>
      <c r="AA1004" s="38" t="s">
        <v>2711</v>
      </c>
      <c r="AB1004" s="38">
        <v>1</v>
      </c>
      <c r="AC1004" s="38" t="s">
        <v>2712</v>
      </c>
      <c r="AH1004" s="38" t="s">
        <v>2710</v>
      </c>
      <c r="AI1004" s="39">
        <v>548</v>
      </c>
      <c r="AO1004" s="39">
        <v>1</v>
      </c>
      <c r="AP1004" s="40" t="s">
        <v>1488</v>
      </c>
      <c r="AT1004" s="39">
        <v>25</v>
      </c>
      <c r="AU1004" s="39">
        <v>25</v>
      </c>
      <c r="AV1004" s="39">
        <v>2</v>
      </c>
      <c r="AX1004" s="40" t="s">
        <v>1554</v>
      </c>
      <c r="AY1004" s="40" t="s">
        <v>1512</v>
      </c>
      <c r="AZ1004" s="32"/>
      <c r="BA1004" s="32"/>
      <c r="BB1004" s="32"/>
      <c r="BC1004" s="44">
        <v>4038</v>
      </c>
      <c r="BD1004" s="45">
        <v>40749</v>
      </c>
      <c r="BE1004" s="45"/>
      <c r="BF1004" s="46">
        <v>7377</v>
      </c>
      <c r="BG1004" s="47">
        <v>40786</v>
      </c>
      <c r="BH1004" s="48" t="s">
        <v>2307</v>
      </c>
      <c r="BI1004" s="49">
        <v>31001020206</v>
      </c>
      <c r="BJ1004" s="40" t="s">
        <v>2308</v>
      </c>
      <c r="BK1004" s="39" t="s">
        <v>74</v>
      </c>
      <c r="BL1004" s="39" t="s">
        <v>2309</v>
      </c>
      <c r="CE1004" s="39"/>
      <c r="CF1004" s="39"/>
      <c r="CG1004" s="39"/>
      <c r="CH1004" s="39"/>
      <c r="CI1004" s="39"/>
      <c r="CJ1004" s="39"/>
    </row>
    <row r="1005" spans="1:88" ht="23.25" customHeight="1" x14ac:dyDescent="0.2">
      <c r="A1005" s="32">
        <v>108</v>
      </c>
      <c r="B1005" s="32">
        <v>2011</v>
      </c>
      <c r="C1005" s="38" t="s">
        <v>2713</v>
      </c>
      <c r="D1005" s="32">
        <v>1</v>
      </c>
      <c r="F1005" s="39">
        <v>77</v>
      </c>
      <c r="I1005" s="51">
        <v>40764</v>
      </c>
      <c r="J1005" s="40" t="s">
        <v>2443</v>
      </c>
      <c r="K1005" s="39">
        <v>2</v>
      </c>
      <c r="L1005" s="39">
        <v>1</v>
      </c>
      <c r="O1005" s="39">
        <v>72</v>
      </c>
      <c r="Q1005" s="39">
        <v>3</v>
      </c>
      <c r="R1005" s="39">
        <v>11</v>
      </c>
      <c r="S1005" s="51">
        <v>40751</v>
      </c>
      <c r="T1005" s="12" t="s">
        <v>2444</v>
      </c>
      <c r="U1005" s="51">
        <v>40786</v>
      </c>
      <c r="V1005" s="51">
        <v>40786</v>
      </c>
      <c r="W1005" s="51">
        <v>41344</v>
      </c>
      <c r="Z1005" s="42">
        <v>38156685</v>
      </c>
      <c r="AA1005" s="38" t="s">
        <v>2711</v>
      </c>
      <c r="AB1005" s="38">
        <v>1</v>
      </c>
      <c r="AC1005" s="38" t="s">
        <v>2712</v>
      </c>
      <c r="AH1005" s="38" t="s">
        <v>2710</v>
      </c>
      <c r="AI1005" s="39">
        <v>553</v>
      </c>
      <c r="AP1005" s="40" t="s">
        <v>1488</v>
      </c>
      <c r="AT1005" s="39">
        <v>25</v>
      </c>
      <c r="AU1005" s="39">
        <v>25</v>
      </c>
      <c r="AV1005" s="39">
        <v>2</v>
      </c>
      <c r="AX1005" s="40" t="s">
        <v>1554</v>
      </c>
      <c r="AY1005" s="40" t="s">
        <v>1512</v>
      </c>
      <c r="AZ1005" s="32"/>
      <c r="BA1005" s="32"/>
      <c r="BB1005" s="32"/>
      <c r="BC1005" s="44">
        <v>4038</v>
      </c>
      <c r="BD1005" s="45">
        <v>40749</v>
      </c>
      <c r="BE1005" s="45"/>
      <c r="BF1005" s="46">
        <v>7378</v>
      </c>
      <c r="BG1005" s="47">
        <v>40786</v>
      </c>
      <c r="BH1005" s="48" t="s">
        <v>2307</v>
      </c>
      <c r="BI1005" s="49">
        <v>31001020206</v>
      </c>
      <c r="BJ1005" s="40" t="s">
        <v>2308</v>
      </c>
      <c r="BK1005" s="39" t="s">
        <v>74</v>
      </c>
      <c r="BL1005" s="39" t="s">
        <v>2309</v>
      </c>
      <c r="CE1005" s="39"/>
      <c r="CF1005" s="39"/>
      <c r="CG1005" s="39"/>
      <c r="CH1005" s="39"/>
      <c r="CI1005" s="39"/>
      <c r="CJ1005" s="39"/>
    </row>
    <row r="1006" spans="1:88" ht="23.25" customHeight="1" x14ac:dyDescent="0.2">
      <c r="A1006" s="32">
        <v>108</v>
      </c>
      <c r="B1006" s="32">
        <v>2011</v>
      </c>
      <c r="C1006" s="38" t="s">
        <v>2713</v>
      </c>
      <c r="D1006" s="32">
        <v>1</v>
      </c>
      <c r="F1006" s="39">
        <v>78</v>
      </c>
      <c r="J1006" s="40" t="s">
        <v>2347</v>
      </c>
      <c r="K1006" s="39">
        <v>2</v>
      </c>
      <c r="L1006" s="39">
        <v>1</v>
      </c>
      <c r="O1006" s="39">
        <v>49</v>
      </c>
      <c r="P1006" s="39">
        <v>1</v>
      </c>
      <c r="Q1006" s="39">
        <v>2</v>
      </c>
      <c r="T1006" s="12" t="s">
        <v>2348</v>
      </c>
      <c r="U1006" s="51">
        <v>40791</v>
      </c>
      <c r="V1006" s="51">
        <v>40791</v>
      </c>
      <c r="W1006" s="51">
        <v>41157</v>
      </c>
      <c r="Z1006" s="42">
        <v>39630240</v>
      </c>
      <c r="AA1006" s="38" t="s">
        <v>2711</v>
      </c>
      <c r="AB1006" s="38">
        <v>1</v>
      </c>
      <c r="AC1006" s="38" t="s">
        <v>2712</v>
      </c>
      <c r="AH1006" s="38" t="s">
        <v>2710</v>
      </c>
      <c r="AI1006" s="39">
        <v>365</v>
      </c>
      <c r="AO1006" s="39">
        <v>1</v>
      </c>
      <c r="AP1006" s="40" t="s">
        <v>1490</v>
      </c>
      <c r="AT1006" s="39">
        <v>25</v>
      </c>
      <c r="AU1006" s="39">
        <v>25</v>
      </c>
      <c r="AV1006" s="39">
        <v>2</v>
      </c>
      <c r="AX1006" s="40" t="s">
        <v>1558</v>
      </c>
      <c r="AY1006" s="40" t="s">
        <v>1512</v>
      </c>
      <c r="AZ1006" s="32"/>
      <c r="BA1006" s="32"/>
      <c r="BB1006" s="32"/>
      <c r="BC1006" s="44">
        <v>2286</v>
      </c>
      <c r="BD1006" s="45">
        <v>40633</v>
      </c>
      <c r="BE1006" s="45"/>
      <c r="BF1006" s="46">
        <v>7423</v>
      </c>
      <c r="BG1006" s="45">
        <v>40791</v>
      </c>
      <c r="BH1006" s="48" t="s">
        <v>1559</v>
      </c>
      <c r="BI1006" s="53" t="s">
        <v>2168</v>
      </c>
      <c r="BJ1006" s="40" t="s">
        <v>73</v>
      </c>
      <c r="BK1006" s="39" t="s">
        <v>74</v>
      </c>
      <c r="BL1006" s="39" t="s">
        <v>2031</v>
      </c>
      <c r="CE1006" s="39"/>
      <c r="CF1006" s="39"/>
      <c r="CG1006" s="39"/>
      <c r="CH1006" s="39"/>
      <c r="CI1006" s="39"/>
      <c r="CJ1006" s="39"/>
    </row>
    <row r="1007" spans="1:88" ht="23.25" customHeight="1" x14ac:dyDescent="0.2">
      <c r="A1007" s="32">
        <v>108</v>
      </c>
      <c r="B1007" s="32">
        <v>2011</v>
      </c>
      <c r="C1007" s="38" t="s">
        <v>2713</v>
      </c>
      <c r="D1007" s="32">
        <v>1</v>
      </c>
      <c r="F1007" s="39">
        <v>79</v>
      </c>
      <c r="J1007" s="40" t="s">
        <v>2290</v>
      </c>
      <c r="K1007" s="39">
        <v>1</v>
      </c>
      <c r="L1007" s="39">
        <v>1</v>
      </c>
      <c r="O1007" s="39">
        <v>49</v>
      </c>
      <c r="P1007" s="39">
        <v>1</v>
      </c>
      <c r="Q1007" s="39">
        <v>2</v>
      </c>
      <c r="T1007" s="12" t="s">
        <v>2291</v>
      </c>
      <c r="U1007" s="51">
        <v>40792</v>
      </c>
      <c r="V1007" s="51">
        <v>40792</v>
      </c>
      <c r="W1007" s="51">
        <v>40883</v>
      </c>
      <c r="Z1007" s="42">
        <v>16000000</v>
      </c>
      <c r="AA1007" s="38" t="s">
        <v>2711</v>
      </c>
      <c r="AB1007" s="38">
        <v>1</v>
      </c>
      <c r="AC1007" s="38" t="s">
        <v>2712</v>
      </c>
      <c r="AH1007" s="38" t="s">
        <v>2710</v>
      </c>
      <c r="AI1007" s="39">
        <v>90</v>
      </c>
      <c r="AO1007" s="39">
        <v>1</v>
      </c>
      <c r="AP1007" s="40" t="s">
        <v>1504</v>
      </c>
      <c r="AT1007" s="39">
        <v>25</v>
      </c>
      <c r="AU1007" s="39">
        <v>25</v>
      </c>
      <c r="AV1007" s="39">
        <v>2</v>
      </c>
      <c r="AX1007" s="40" t="s">
        <v>1684</v>
      </c>
      <c r="AY1007" s="40" t="s">
        <v>1504</v>
      </c>
      <c r="AZ1007" s="32" t="s">
        <v>1534</v>
      </c>
      <c r="BA1007" s="32" t="s">
        <v>2292</v>
      </c>
      <c r="BB1007" s="32"/>
      <c r="BC1007" s="44">
        <v>4062</v>
      </c>
      <c r="BD1007" s="45">
        <v>40751</v>
      </c>
      <c r="BE1007" s="45"/>
      <c r="BF1007" s="46">
        <v>7431</v>
      </c>
      <c r="BG1007" s="47">
        <v>40792</v>
      </c>
      <c r="BH1007" s="48" t="s">
        <v>1686</v>
      </c>
      <c r="BI1007" s="53" t="s">
        <v>1690</v>
      </c>
      <c r="BJ1007" s="40" t="s">
        <v>73</v>
      </c>
      <c r="BK1007" s="39" t="s">
        <v>74</v>
      </c>
      <c r="BL1007" s="39" t="s">
        <v>2031</v>
      </c>
      <c r="BM1007" s="37"/>
      <c r="BP1007" s="32"/>
      <c r="BQ1007" s="32"/>
      <c r="BR1007" s="32"/>
      <c r="BS1007" s="32"/>
      <c r="BT1007" s="32"/>
      <c r="BU1007" s="32"/>
      <c r="BV1007" s="37"/>
      <c r="BW1007" s="37"/>
      <c r="BX1007" s="32"/>
      <c r="BY1007" s="50"/>
      <c r="CE1007" s="39"/>
      <c r="CF1007" s="39"/>
      <c r="CG1007" s="39"/>
      <c r="CH1007" s="39"/>
      <c r="CI1007" s="39"/>
      <c r="CJ1007" s="39"/>
    </row>
    <row r="1008" spans="1:88" ht="23.25" customHeight="1" x14ac:dyDescent="0.2">
      <c r="A1008" s="32">
        <v>108</v>
      </c>
      <c r="B1008" s="32">
        <v>2011</v>
      </c>
      <c r="C1008" s="38" t="s">
        <v>2713</v>
      </c>
      <c r="D1008" s="32">
        <v>1</v>
      </c>
      <c r="F1008" s="39">
        <v>80</v>
      </c>
      <c r="J1008" s="40" t="s">
        <v>2438</v>
      </c>
      <c r="K1008" s="39">
        <v>1</v>
      </c>
      <c r="L1008" s="39">
        <v>1</v>
      </c>
      <c r="O1008" s="39">
        <v>49</v>
      </c>
      <c r="P1008" s="39">
        <v>1</v>
      </c>
      <c r="Q1008" s="39">
        <v>2</v>
      </c>
      <c r="T1008" s="31" t="s">
        <v>2439</v>
      </c>
      <c r="U1008" s="51">
        <v>40801</v>
      </c>
      <c r="V1008" s="51">
        <v>40801</v>
      </c>
      <c r="W1008" s="51">
        <v>40892</v>
      </c>
      <c r="Z1008" s="42">
        <v>16000000</v>
      </c>
      <c r="AA1008" s="38" t="s">
        <v>2711</v>
      </c>
      <c r="AB1008" s="38">
        <v>1</v>
      </c>
      <c r="AC1008" s="38" t="s">
        <v>2712</v>
      </c>
      <c r="AH1008" s="38" t="s">
        <v>2710</v>
      </c>
      <c r="AI1008" s="39">
        <v>90</v>
      </c>
      <c r="AO1008" s="39">
        <v>1</v>
      </c>
      <c r="AP1008" s="40" t="s">
        <v>1504</v>
      </c>
      <c r="AT1008" s="39">
        <v>25</v>
      </c>
      <c r="AU1008" s="39">
        <v>25</v>
      </c>
      <c r="AV1008" s="39">
        <v>2</v>
      </c>
      <c r="AX1008" s="40" t="s">
        <v>1684</v>
      </c>
      <c r="AY1008" s="40" t="s">
        <v>1504</v>
      </c>
      <c r="AZ1008" s="32" t="s">
        <v>1534</v>
      </c>
      <c r="BA1008" s="32" t="s">
        <v>2440</v>
      </c>
      <c r="BB1008" s="32"/>
      <c r="BC1008" s="44">
        <v>4061</v>
      </c>
      <c r="BD1008" s="45">
        <v>40751</v>
      </c>
      <c r="BE1008" s="45"/>
      <c r="BF1008" s="46">
        <v>7683</v>
      </c>
      <c r="BG1008" s="47">
        <v>40801</v>
      </c>
      <c r="BH1008" s="48" t="s">
        <v>1686</v>
      </c>
      <c r="BI1008" s="53" t="s">
        <v>1690</v>
      </c>
      <c r="BJ1008" s="40" t="s">
        <v>73</v>
      </c>
      <c r="BK1008" s="39" t="s">
        <v>74</v>
      </c>
      <c r="BL1008" s="39" t="s">
        <v>2031</v>
      </c>
      <c r="BM1008" s="37"/>
      <c r="CE1008" s="39"/>
      <c r="CF1008" s="39"/>
      <c r="CG1008" s="39"/>
      <c r="CH1008" s="39"/>
      <c r="CI1008" s="39"/>
      <c r="CJ1008" s="39"/>
    </row>
    <row r="1009" spans="1:92" ht="23.25" customHeight="1" x14ac:dyDescent="0.2">
      <c r="A1009" s="32">
        <v>108</v>
      </c>
      <c r="B1009" s="32">
        <v>2011</v>
      </c>
      <c r="C1009" s="38" t="s">
        <v>2713</v>
      </c>
      <c r="D1009" s="32">
        <v>1</v>
      </c>
      <c r="F1009" s="39">
        <v>81</v>
      </c>
      <c r="I1009" s="51">
        <v>40756</v>
      </c>
      <c r="J1009" s="40" t="s">
        <v>2314</v>
      </c>
      <c r="K1009" s="39">
        <v>2</v>
      </c>
      <c r="L1009" s="39">
        <v>1</v>
      </c>
      <c r="O1009" s="39">
        <v>50</v>
      </c>
      <c r="Q1009" s="39">
        <v>3</v>
      </c>
      <c r="R1009" s="39">
        <v>10</v>
      </c>
      <c r="S1009" s="51">
        <v>40738</v>
      </c>
      <c r="T1009" s="12" t="s">
        <v>2310</v>
      </c>
      <c r="U1009" s="51">
        <v>40806</v>
      </c>
      <c r="V1009" s="51">
        <v>40806</v>
      </c>
      <c r="W1009" s="51">
        <v>41049</v>
      </c>
      <c r="Z1009" s="42">
        <v>350960768</v>
      </c>
      <c r="AA1009" s="38" t="s">
        <v>2711</v>
      </c>
      <c r="AB1009" s="38">
        <v>1</v>
      </c>
      <c r="AC1009" s="38" t="s">
        <v>2712</v>
      </c>
      <c r="AH1009" s="38" t="s">
        <v>2710</v>
      </c>
      <c r="AI1009" s="39">
        <v>240</v>
      </c>
      <c r="AO1009" s="39">
        <v>1</v>
      </c>
      <c r="AP1009" s="40" t="s">
        <v>2055</v>
      </c>
      <c r="AT1009" s="39">
        <v>25</v>
      </c>
      <c r="AU1009" s="39">
        <v>25</v>
      </c>
      <c r="AV1009" s="39">
        <v>2</v>
      </c>
      <c r="AX1009" s="40" t="s">
        <v>1604</v>
      </c>
      <c r="AY1009" s="40" t="s">
        <v>1512</v>
      </c>
      <c r="BC1009" s="44" t="s">
        <v>2311</v>
      </c>
      <c r="BF1009" s="39" t="s">
        <v>2311</v>
      </c>
      <c r="BJ1009" s="40" t="s">
        <v>2312</v>
      </c>
      <c r="BK1009" s="39" t="s">
        <v>74</v>
      </c>
      <c r="BL1009" s="39" t="s">
        <v>2313</v>
      </c>
      <c r="BM1009" s="52">
        <v>27648935</v>
      </c>
      <c r="BN1009" s="72">
        <v>0</v>
      </c>
      <c r="BO1009" s="70">
        <v>41178</v>
      </c>
      <c r="BR1009" s="39">
        <v>3272</v>
      </c>
      <c r="BS1009" s="51">
        <v>41046</v>
      </c>
      <c r="BT1009" s="39">
        <v>1327</v>
      </c>
      <c r="BU1009" s="51">
        <v>41009</v>
      </c>
      <c r="BV1009" s="39" t="s">
        <v>2728</v>
      </c>
      <c r="BW1009" s="52">
        <v>310020203990003</v>
      </c>
      <c r="BX1009" s="39" t="s">
        <v>2729</v>
      </c>
      <c r="CE1009" s="39"/>
      <c r="CF1009" s="39"/>
      <c r="CG1009" s="39"/>
      <c r="CH1009" s="39"/>
      <c r="CI1009" s="39"/>
      <c r="CJ1009" s="39"/>
    </row>
    <row r="1010" spans="1:92" ht="23.25" customHeight="1" x14ac:dyDescent="0.2">
      <c r="A1010" s="32">
        <v>108</v>
      </c>
      <c r="B1010" s="32">
        <v>2011</v>
      </c>
      <c r="C1010" s="38" t="s">
        <v>2713</v>
      </c>
      <c r="D1010" s="32">
        <v>1</v>
      </c>
      <c r="F1010" s="39">
        <v>82</v>
      </c>
      <c r="J1010" s="40" t="s">
        <v>2421</v>
      </c>
      <c r="K1010" s="39">
        <v>2</v>
      </c>
      <c r="L1010" s="39">
        <v>2</v>
      </c>
      <c r="O1010" s="39">
        <v>49</v>
      </c>
      <c r="P1010" s="39">
        <v>1</v>
      </c>
      <c r="Q1010" s="39">
        <v>2</v>
      </c>
      <c r="T1010" s="12" t="s">
        <v>2422</v>
      </c>
      <c r="U1010" s="51">
        <v>40812</v>
      </c>
      <c r="V1010" s="51">
        <v>40812</v>
      </c>
      <c r="W1010" s="51">
        <v>41543</v>
      </c>
      <c r="Z1010" s="42">
        <v>274500000</v>
      </c>
      <c r="AA1010" s="38" t="s">
        <v>2711</v>
      </c>
      <c r="AB1010" s="38">
        <v>1</v>
      </c>
      <c r="AC1010" s="38" t="s">
        <v>2712</v>
      </c>
      <c r="AH1010" s="38" t="s">
        <v>2710</v>
      </c>
      <c r="AI1010" s="39">
        <v>730</v>
      </c>
      <c r="AO1010" s="39">
        <v>1</v>
      </c>
      <c r="AP1010" s="40" t="s">
        <v>1524</v>
      </c>
      <c r="AT1010" s="39">
        <v>25</v>
      </c>
      <c r="AU1010" s="39">
        <v>25</v>
      </c>
      <c r="AV1010" s="39">
        <v>2</v>
      </c>
      <c r="AX1010" s="40" t="s">
        <v>1611</v>
      </c>
      <c r="AY1010" s="40" t="s">
        <v>1512</v>
      </c>
      <c r="AZ1010" s="32"/>
      <c r="BA1010" s="32"/>
      <c r="BB1010" s="32"/>
      <c r="BC1010" s="44">
        <v>4049</v>
      </c>
      <c r="BD1010" s="45">
        <v>40749</v>
      </c>
      <c r="BE1010" s="45"/>
      <c r="BF1010" s="46">
        <v>7905</v>
      </c>
      <c r="BG1010" s="47">
        <v>40812</v>
      </c>
      <c r="BH1010" s="48" t="s">
        <v>2005</v>
      </c>
      <c r="BI1010" s="49">
        <v>3330011301064150</v>
      </c>
      <c r="BJ1010" s="40" t="s">
        <v>73</v>
      </c>
      <c r="BK1010" s="39" t="s">
        <v>74</v>
      </c>
      <c r="BL1010" s="39" t="s">
        <v>2031</v>
      </c>
      <c r="BM1010" s="37">
        <v>60000000</v>
      </c>
      <c r="BN1010" s="72">
        <v>0</v>
      </c>
      <c r="BR1010" s="39">
        <v>9906</v>
      </c>
      <c r="BS1010" s="51">
        <v>40904</v>
      </c>
      <c r="BT1010" s="51"/>
      <c r="BU1010" s="51"/>
      <c r="CE1010" s="39"/>
      <c r="CF1010" s="39"/>
      <c r="CG1010" s="39"/>
      <c r="CH1010" s="39"/>
      <c r="CI1010" s="39"/>
      <c r="CJ1010" s="39"/>
      <c r="CM1010" s="39" t="s">
        <v>2742</v>
      </c>
      <c r="CN1010" s="51">
        <v>41695</v>
      </c>
    </row>
    <row r="1011" spans="1:92" ht="23.25" customHeight="1" x14ac:dyDescent="0.2">
      <c r="A1011" s="32">
        <v>108</v>
      </c>
      <c r="B1011" s="32">
        <v>2011</v>
      </c>
      <c r="C1011" s="38" t="s">
        <v>2713</v>
      </c>
      <c r="D1011" s="32">
        <v>1</v>
      </c>
      <c r="F1011" s="39">
        <v>83</v>
      </c>
      <c r="J1011" s="40" t="s">
        <v>2288</v>
      </c>
      <c r="T1011" s="12" t="s">
        <v>2289</v>
      </c>
      <c r="U1011" s="51">
        <v>40812</v>
      </c>
      <c r="V1011" s="51">
        <v>40812</v>
      </c>
      <c r="Z1011" s="42">
        <v>106581708</v>
      </c>
      <c r="AA1011" s="38" t="s">
        <v>2711</v>
      </c>
      <c r="AB1011" s="38">
        <v>1</v>
      </c>
      <c r="AC1011" s="38" t="s">
        <v>2712</v>
      </c>
      <c r="AH1011" s="38" t="s">
        <v>2710</v>
      </c>
      <c r="AI1011" s="39" t="s">
        <v>1482</v>
      </c>
      <c r="AO1011" s="39">
        <v>1</v>
      </c>
      <c r="AP1011" s="40" t="s">
        <v>1493</v>
      </c>
      <c r="AT1011" s="39">
        <v>25</v>
      </c>
      <c r="AU1011" s="39">
        <v>25</v>
      </c>
      <c r="AV1011" s="39">
        <v>2</v>
      </c>
      <c r="AX1011" s="40" t="s">
        <v>1581</v>
      </c>
      <c r="AY1011" s="40" t="s">
        <v>1512</v>
      </c>
      <c r="AZ1011" s="32"/>
      <c r="BA1011" s="32"/>
      <c r="BB1011" s="32"/>
      <c r="BF1011" s="32"/>
      <c r="BI1011" s="32"/>
      <c r="BJ1011" s="40" t="s">
        <v>73</v>
      </c>
      <c r="BK1011" s="39" t="s">
        <v>74</v>
      </c>
      <c r="BL1011" s="39" t="s">
        <v>2033</v>
      </c>
      <c r="BM1011" s="37">
        <v>276682607</v>
      </c>
      <c r="BN1011" s="72" t="s">
        <v>2094</v>
      </c>
      <c r="CE1011" s="39"/>
      <c r="CF1011" s="39"/>
      <c r="CG1011" s="39"/>
      <c r="CH1011" s="39"/>
      <c r="CI1011" s="39"/>
      <c r="CJ1011" s="39"/>
    </row>
    <row r="1012" spans="1:92" ht="23.25" customHeight="1" x14ac:dyDescent="0.2">
      <c r="A1012" s="32">
        <v>108</v>
      </c>
      <c r="B1012" s="32">
        <v>2011</v>
      </c>
      <c r="C1012" s="38" t="s">
        <v>2713</v>
      </c>
      <c r="D1012" s="32">
        <v>1</v>
      </c>
      <c r="F1012" s="39">
        <v>84</v>
      </c>
      <c r="I1012" s="51">
        <v>40759</v>
      </c>
      <c r="J1012" s="40" t="s">
        <v>2149</v>
      </c>
      <c r="K1012" s="39">
        <v>2</v>
      </c>
      <c r="L1012" s="39">
        <v>1</v>
      </c>
      <c r="O1012" s="39">
        <v>121</v>
      </c>
      <c r="Q1012" s="39">
        <v>3</v>
      </c>
      <c r="R1012" s="39">
        <v>9</v>
      </c>
      <c r="S1012" s="51">
        <v>40738</v>
      </c>
      <c r="T1012" s="12" t="s">
        <v>2375</v>
      </c>
      <c r="U1012" s="51">
        <v>40812</v>
      </c>
      <c r="V1012" s="51">
        <v>40812</v>
      </c>
      <c r="W1012" s="51">
        <v>40934</v>
      </c>
      <c r="Z1012" s="42">
        <v>877755823</v>
      </c>
      <c r="AA1012" s="38" t="s">
        <v>2711</v>
      </c>
      <c r="AB1012" s="38">
        <v>1</v>
      </c>
      <c r="AC1012" s="38" t="s">
        <v>2712</v>
      </c>
      <c r="AH1012" s="38" t="s">
        <v>2710</v>
      </c>
      <c r="AI1012" s="39">
        <v>120</v>
      </c>
      <c r="AO1012" s="39">
        <v>1</v>
      </c>
      <c r="AP1012" s="40" t="s">
        <v>1499</v>
      </c>
      <c r="AT1012" s="39">
        <v>25</v>
      </c>
      <c r="AU1012" s="39">
        <v>25</v>
      </c>
      <c r="AV1012" s="39">
        <v>2</v>
      </c>
      <c r="AX1012" s="40" t="s">
        <v>1569</v>
      </c>
      <c r="AY1012" s="40" t="s">
        <v>1512</v>
      </c>
      <c r="BC1012" s="44">
        <v>3852</v>
      </c>
      <c r="BD1012" s="45">
        <v>40724</v>
      </c>
      <c r="BE1012" s="45"/>
      <c r="BF1012" s="39">
        <v>7906</v>
      </c>
      <c r="BG1012" s="45">
        <v>40812</v>
      </c>
      <c r="BH1012" s="40" t="s">
        <v>2152</v>
      </c>
      <c r="BI1012" s="53" t="s">
        <v>2153</v>
      </c>
      <c r="BJ1012" s="40" t="s">
        <v>2351</v>
      </c>
      <c r="BK1012" s="39" t="s">
        <v>74</v>
      </c>
      <c r="BL1012" s="39" t="s">
        <v>2155</v>
      </c>
      <c r="CE1012" s="39"/>
      <c r="CF1012" s="39"/>
      <c r="CG1012" s="39"/>
      <c r="CH1012" s="39"/>
      <c r="CI1012" s="39"/>
      <c r="CJ1012" s="39"/>
    </row>
    <row r="1013" spans="1:92" ht="23.25" customHeight="1" x14ac:dyDescent="0.2">
      <c r="A1013" s="32">
        <v>108</v>
      </c>
      <c r="B1013" s="32">
        <v>2011</v>
      </c>
      <c r="C1013" s="38" t="s">
        <v>2713</v>
      </c>
      <c r="D1013" s="32">
        <v>1</v>
      </c>
      <c r="F1013" s="39">
        <v>85</v>
      </c>
      <c r="I1013" s="51">
        <v>40759</v>
      </c>
      <c r="J1013" s="40" t="s">
        <v>2376</v>
      </c>
      <c r="K1013" s="39">
        <v>2</v>
      </c>
      <c r="L1013" s="39">
        <v>1</v>
      </c>
      <c r="O1013" s="39">
        <v>121</v>
      </c>
      <c r="Q1013" s="39">
        <v>3</v>
      </c>
      <c r="R1013" s="39">
        <v>9</v>
      </c>
      <c r="S1013" s="51">
        <v>40738</v>
      </c>
      <c r="T1013" s="12" t="s">
        <v>2377</v>
      </c>
      <c r="U1013" s="51">
        <v>40813</v>
      </c>
      <c r="V1013" s="51">
        <v>40813</v>
      </c>
      <c r="W1013" s="51">
        <v>40935</v>
      </c>
      <c r="Z1013" s="42">
        <v>189521612</v>
      </c>
      <c r="AA1013" s="38" t="s">
        <v>2711</v>
      </c>
      <c r="AB1013" s="38">
        <v>1</v>
      </c>
      <c r="AC1013" s="38" t="s">
        <v>2712</v>
      </c>
      <c r="AH1013" s="38" t="s">
        <v>2710</v>
      </c>
      <c r="AI1013" s="39">
        <v>120</v>
      </c>
      <c r="AO1013" s="39">
        <v>1</v>
      </c>
      <c r="AP1013" s="40" t="s">
        <v>1499</v>
      </c>
      <c r="AT1013" s="39">
        <v>25</v>
      </c>
      <c r="AU1013" s="39">
        <v>25</v>
      </c>
      <c r="AV1013" s="39">
        <v>2</v>
      </c>
      <c r="AX1013" s="40" t="s">
        <v>1569</v>
      </c>
      <c r="AY1013" s="40" t="s">
        <v>1512</v>
      </c>
      <c r="BC1013" s="44">
        <v>3852</v>
      </c>
      <c r="BD1013" s="45">
        <v>40724</v>
      </c>
      <c r="BE1013" s="45"/>
      <c r="BF1013" s="39">
        <v>7942</v>
      </c>
      <c r="BG1013" s="45">
        <v>40813</v>
      </c>
      <c r="BH1013" s="40" t="s">
        <v>2152</v>
      </c>
      <c r="BI1013" s="53" t="s">
        <v>2153</v>
      </c>
      <c r="BJ1013" s="40" t="s">
        <v>2351</v>
      </c>
      <c r="BK1013" s="39" t="s">
        <v>74</v>
      </c>
      <c r="BL1013" s="39" t="s">
        <v>2155</v>
      </c>
      <c r="CE1013" s="39"/>
      <c r="CF1013" s="39"/>
      <c r="CG1013" s="39"/>
      <c r="CH1013" s="39"/>
      <c r="CI1013" s="39"/>
      <c r="CJ1013" s="39"/>
    </row>
    <row r="1014" spans="1:92" ht="23.25" customHeight="1" x14ac:dyDescent="0.2">
      <c r="A1014" s="32">
        <v>108</v>
      </c>
      <c r="B1014" s="32">
        <v>2011</v>
      </c>
      <c r="C1014" s="38" t="s">
        <v>2713</v>
      </c>
      <c r="D1014" s="32">
        <v>1</v>
      </c>
      <c r="F1014" s="39">
        <v>86</v>
      </c>
      <c r="I1014" s="51">
        <v>40759</v>
      </c>
      <c r="J1014" s="40" t="s">
        <v>2378</v>
      </c>
      <c r="K1014" s="39">
        <v>2</v>
      </c>
      <c r="L1014" s="39">
        <v>1</v>
      </c>
      <c r="O1014" s="39">
        <v>121</v>
      </c>
      <c r="Q1014" s="39">
        <v>3</v>
      </c>
      <c r="R1014" s="39">
        <v>9</v>
      </c>
      <c r="S1014" s="51">
        <v>40738</v>
      </c>
      <c r="T1014" s="12" t="s">
        <v>2379</v>
      </c>
      <c r="U1014" s="51">
        <v>40813</v>
      </c>
      <c r="V1014" s="51">
        <v>40813</v>
      </c>
      <c r="W1014" s="51">
        <v>40935</v>
      </c>
      <c r="Z1014" s="42">
        <v>190773600</v>
      </c>
      <c r="AA1014" s="38" t="s">
        <v>2711</v>
      </c>
      <c r="AB1014" s="38">
        <v>1</v>
      </c>
      <c r="AC1014" s="38" t="s">
        <v>2712</v>
      </c>
      <c r="AH1014" s="38" t="s">
        <v>2710</v>
      </c>
      <c r="AI1014" s="39">
        <v>120</v>
      </c>
      <c r="AO1014" s="39">
        <v>1</v>
      </c>
      <c r="AP1014" s="40" t="s">
        <v>1499</v>
      </c>
      <c r="AT1014" s="39">
        <v>25</v>
      </c>
      <c r="AU1014" s="39">
        <v>25</v>
      </c>
      <c r="AV1014" s="39">
        <v>2</v>
      </c>
      <c r="AX1014" s="40" t="s">
        <v>1569</v>
      </c>
      <c r="AY1014" s="40" t="s">
        <v>1512</v>
      </c>
      <c r="BC1014" s="44">
        <v>3852</v>
      </c>
      <c r="BD1014" s="45">
        <v>40724</v>
      </c>
      <c r="BE1014" s="45"/>
      <c r="BF1014" s="39">
        <v>7943</v>
      </c>
      <c r="BG1014" s="45">
        <v>40813</v>
      </c>
      <c r="BH1014" s="40" t="s">
        <v>2152</v>
      </c>
      <c r="BI1014" s="53" t="s">
        <v>2153</v>
      </c>
      <c r="BJ1014" s="40" t="s">
        <v>2351</v>
      </c>
      <c r="BK1014" s="39" t="s">
        <v>74</v>
      </c>
      <c r="BL1014" s="39" t="s">
        <v>2155</v>
      </c>
      <c r="CE1014" s="39"/>
      <c r="CF1014" s="39"/>
      <c r="CG1014" s="39"/>
      <c r="CH1014" s="39"/>
      <c r="CI1014" s="39"/>
      <c r="CJ1014" s="39"/>
    </row>
    <row r="1015" spans="1:92" ht="23.25" customHeight="1" x14ac:dyDescent="0.2">
      <c r="A1015" s="32">
        <v>108</v>
      </c>
      <c r="B1015" s="32">
        <v>2011</v>
      </c>
      <c r="C1015" s="38" t="s">
        <v>2713</v>
      </c>
      <c r="D1015" s="32">
        <v>1</v>
      </c>
      <c r="F1015" s="39">
        <v>87</v>
      </c>
      <c r="J1015" s="40" t="s">
        <v>2293</v>
      </c>
      <c r="T1015" s="12" t="s">
        <v>2294</v>
      </c>
      <c r="U1015" s="51">
        <v>40813</v>
      </c>
      <c r="V1015" s="51">
        <v>40813</v>
      </c>
      <c r="Z1015" s="42">
        <v>207156344</v>
      </c>
      <c r="AA1015" s="38" t="s">
        <v>2711</v>
      </c>
      <c r="AB1015" s="38">
        <v>1</v>
      </c>
      <c r="AC1015" s="38" t="s">
        <v>2712</v>
      </c>
      <c r="AH1015" s="38" t="s">
        <v>2710</v>
      </c>
      <c r="AI1015" s="39" t="s">
        <v>2094</v>
      </c>
      <c r="AO1015" s="39">
        <v>1</v>
      </c>
      <c r="AP1015" s="40" t="s">
        <v>1495</v>
      </c>
      <c r="AT1015" s="39">
        <v>25</v>
      </c>
      <c r="AU1015" s="39">
        <v>25</v>
      </c>
      <c r="AV1015" s="39">
        <v>2</v>
      </c>
      <c r="AX1015" s="40" t="s">
        <v>1596</v>
      </c>
      <c r="AY1015" s="40" t="s">
        <v>1512</v>
      </c>
      <c r="BJ1015" s="40" t="s">
        <v>73</v>
      </c>
      <c r="BK1015" s="39" t="s">
        <v>74</v>
      </c>
      <c r="BL1015" s="39" t="s">
        <v>2033</v>
      </c>
      <c r="CE1015" s="39"/>
      <c r="CF1015" s="39"/>
      <c r="CG1015" s="39"/>
      <c r="CH1015" s="39"/>
      <c r="CI1015" s="39"/>
      <c r="CJ1015" s="39"/>
    </row>
    <row r="1016" spans="1:92" ht="23.25" customHeight="1" x14ac:dyDescent="0.2">
      <c r="A1016" s="32">
        <v>108</v>
      </c>
      <c r="B1016" s="32">
        <v>2011</v>
      </c>
      <c r="C1016" s="38" t="s">
        <v>2713</v>
      </c>
      <c r="D1016" s="32">
        <v>1</v>
      </c>
      <c r="F1016" s="39">
        <v>88</v>
      </c>
      <c r="J1016" s="40" t="s">
        <v>2476</v>
      </c>
      <c r="T1016" s="12" t="s">
        <v>2477</v>
      </c>
      <c r="U1016" s="51">
        <v>40816</v>
      </c>
      <c r="V1016" s="51">
        <v>40816</v>
      </c>
      <c r="Z1016" s="42">
        <v>126946132</v>
      </c>
      <c r="AA1016" s="38" t="s">
        <v>2711</v>
      </c>
      <c r="AB1016" s="38">
        <v>1</v>
      </c>
      <c r="AC1016" s="38" t="s">
        <v>2712</v>
      </c>
      <c r="AH1016" s="38" t="s">
        <v>2710</v>
      </c>
      <c r="AI1016" s="39" t="s">
        <v>2478</v>
      </c>
      <c r="AO1016" s="39">
        <v>1</v>
      </c>
      <c r="AP1016" s="40" t="s">
        <v>1495</v>
      </c>
      <c r="AT1016" s="39">
        <v>25</v>
      </c>
      <c r="AU1016" s="39">
        <v>25</v>
      </c>
      <c r="AV1016" s="39">
        <v>2</v>
      </c>
      <c r="AX1016" s="40" t="s">
        <v>1596</v>
      </c>
      <c r="AY1016" s="40" t="s">
        <v>1512</v>
      </c>
      <c r="BJ1016" s="40" t="s">
        <v>73</v>
      </c>
      <c r="BK1016" s="39" t="s">
        <v>74</v>
      </c>
      <c r="BL1016" s="39" t="s">
        <v>2033</v>
      </c>
      <c r="CE1016" s="39"/>
      <c r="CF1016" s="39"/>
      <c r="CG1016" s="39"/>
      <c r="CH1016" s="39"/>
      <c r="CI1016" s="39"/>
      <c r="CJ1016" s="39"/>
    </row>
    <row r="1017" spans="1:92" ht="23.25" customHeight="1" x14ac:dyDescent="0.2">
      <c r="A1017" s="32">
        <v>108</v>
      </c>
      <c r="B1017" s="32">
        <v>2011</v>
      </c>
      <c r="C1017" s="38" t="s">
        <v>2713</v>
      </c>
      <c r="D1017" s="32">
        <v>1</v>
      </c>
      <c r="F1017" s="39">
        <v>89</v>
      </c>
      <c r="J1017" s="40" t="s">
        <v>2479</v>
      </c>
      <c r="T1017" s="12" t="s">
        <v>2480</v>
      </c>
      <c r="U1017" s="51">
        <v>40816</v>
      </c>
      <c r="V1017" s="51">
        <v>40816</v>
      </c>
      <c r="Z1017" s="42">
        <v>126310707</v>
      </c>
      <c r="AA1017" s="38" t="s">
        <v>2711</v>
      </c>
      <c r="AB1017" s="38">
        <v>1</v>
      </c>
      <c r="AC1017" s="38" t="s">
        <v>2712</v>
      </c>
      <c r="AH1017" s="38" t="s">
        <v>2710</v>
      </c>
      <c r="AI1017" s="39" t="s">
        <v>2094</v>
      </c>
      <c r="AO1017" s="39">
        <v>1</v>
      </c>
      <c r="AP1017" s="40" t="s">
        <v>1504</v>
      </c>
      <c r="AT1017" s="39">
        <v>25</v>
      </c>
      <c r="AU1017" s="39">
        <v>25</v>
      </c>
      <c r="AV1017" s="39">
        <v>2</v>
      </c>
      <c r="AX1017" s="40" t="s">
        <v>1684</v>
      </c>
      <c r="AY1017" s="40" t="s">
        <v>1512</v>
      </c>
      <c r="BJ1017" s="40" t="s">
        <v>73</v>
      </c>
      <c r="BK1017" s="39" t="s">
        <v>1533</v>
      </c>
      <c r="BL1017" s="39" t="s">
        <v>2033</v>
      </c>
      <c r="BM1017" s="52">
        <v>98916051</v>
      </c>
      <c r="BN1017" s="72" t="s">
        <v>2735</v>
      </c>
      <c r="BQ1017" s="39" t="s">
        <v>2751</v>
      </c>
      <c r="BS1017" s="51">
        <v>41536</v>
      </c>
      <c r="CE1017" s="39"/>
      <c r="CF1017" s="39"/>
      <c r="CG1017" s="39"/>
      <c r="CH1017" s="39"/>
      <c r="CI1017" s="39"/>
      <c r="CJ1017" s="39"/>
    </row>
    <row r="1018" spans="1:92" ht="23.25" customHeight="1" x14ac:dyDescent="0.2">
      <c r="A1018" s="32">
        <v>108</v>
      </c>
      <c r="B1018" s="32">
        <v>2011</v>
      </c>
      <c r="C1018" s="38" t="s">
        <v>2713</v>
      </c>
      <c r="D1018" s="32">
        <v>1</v>
      </c>
      <c r="F1018" s="39">
        <v>90</v>
      </c>
      <c r="I1018" s="51">
        <v>40729</v>
      </c>
      <c r="J1018" s="40" t="s">
        <v>2389</v>
      </c>
      <c r="K1018" s="39">
        <v>2</v>
      </c>
      <c r="L1018" s="39">
        <v>1</v>
      </c>
      <c r="O1018" s="39">
        <v>10</v>
      </c>
      <c r="Q1018" s="39">
        <v>3</v>
      </c>
      <c r="R1018" s="39">
        <v>2</v>
      </c>
      <c r="S1018" s="51">
        <v>40704</v>
      </c>
      <c r="T1018" s="12" t="s">
        <v>2390</v>
      </c>
      <c r="U1018" s="51">
        <v>40816</v>
      </c>
      <c r="V1018" s="51">
        <v>40816</v>
      </c>
      <c r="W1018" s="51">
        <v>41608</v>
      </c>
      <c r="Z1018" s="42">
        <v>14696124787</v>
      </c>
      <c r="AA1018" s="38" t="s">
        <v>2711</v>
      </c>
      <c r="AB1018" s="38">
        <v>1</v>
      </c>
      <c r="AC1018" s="38" t="s">
        <v>2712</v>
      </c>
      <c r="AH1018" s="38" t="s">
        <v>2710</v>
      </c>
      <c r="AI1018" s="39">
        <v>26</v>
      </c>
      <c r="AO1018" s="39">
        <v>1</v>
      </c>
      <c r="AP1018" s="40" t="s">
        <v>2391</v>
      </c>
      <c r="AT1018" s="39">
        <v>25</v>
      </c>
      <c r="AU1018" s="39">
        <v>25</v>
      </c>
      <c r="AV1018" s="39">
        <v>2</v>
      </c>
      <c r="AX1018" s="40" t="s">
        <v>1554</v>
      </c>
      <c r="AY1018" s="40" t="s">
        <v>1512</v>
      </c>
      <c r="BC1018" s="44">
        <v>2425</v>
      </c>
      <c r="BD1018" s="45">
        <v>40641</v>
      </c>
      <c r="BE1018" s="45"/>
      <c r="BF1018" s="39">
        <v>8080</v>
      </c>
      <c r="BG1018" s="45">
        <v>40816</v>
      </c>
      <c r="BH1018" s="40" t="s">
        <v>1999</v>
      </c>
      <c r="BI1018" s="49">
        <v>3330011306490380</v>
      </c>
      <c r="BJ1018" s="40" t="s">
        <v>2392</v>
      </c>
      <c r="BK1018" s="39" t="s">
        <v>74</v>
      </c>
      <c r="BL1018" s="39" t="s">
        <v>2393</v>
      </c>
      <c r="CE1018" s="39"/>
      <c r="CF1018" s="39"/>
      <c r="CG1018" s="39"/>
      <c r="CH1018" s="39"/>
      <c r="CI1018" s="39"/>
      <c r="CJ1018" s="39"/>
    </row>
    <row r="1019" spans="1:92" ht="23.25" customHeight="1" x14ac:dyDescent="0.2">
      <c r="A1019" s="32">
        <v>108</v>
      </c>
      <c r="B1019" s="32">
        <v>2011</v>
      </c>
      <c r="C1019" s="38" t="s">
        <v>2713</v>
      </c>
      <c r="D1019" s="32">
        <v>1</v>
      </c>
      <c r="F1019" s="39">
        <v>91</v>
      </c>
      <c r="I1019" s="51">
        <v>40759</v>
      </c>
      <c r="J1019" s="40" t="s">
        <v>2381</v>
      </c>
      <c r="K1019" s="39">
        <v>2</v>
      </c>
      <c r="L1019" s="39">
        <v>1</v>
      </c>
      <c r="O1019" s="39">
        <v>121</v>
      </c>
      <c r="Q1019" s="39">
        <v>3</v>
      </c>
      <c r="R1019" s="39">
        <v>9</v>
      </c>
      <c r="S1019" s="51">
        <v>40738</v>
      </c>
      <c r="T1019" s="12" t="s">
        <v>2382</v>
      </c>
      <c r="U1019" s="51">
        <v>40816</v>
      </c>
      <c r="V1019" s="51">
        <v>40816</v>
      </c>
      <c r="W1019" s="51">
        <v>40938</v>
      </c>
      <c r="Z1019" s="42">
        <v>72535533</v>
      </c>
      <c r="AA1019" s="38" t="s">
        <v>2711</v>
      </c>
      <c r="AB1019" s="38">
        <v>1</v>
      </c>
      <c r="AC1019" s="38" t="s">
        <v>2712</v>
      </c>
      <c r="AH1019" s="38" t="s">
        <v>2710</v>
      </c>
      <c r="AI1019" s="39">
        <v>120</v>
      </c>
      <c r="AO1019" s="39">
        <v>1</v>
      </c>
      <c r="AP1019" s="40" t="s">
        <v>1499</v>
      </c>
      <c r="AT1019" s="39">
        <v>25</v>
      </c>
      <c r="AU1019" s="39">
        <v>25</v>
      </c>
      <c r="AV1019" s="39">
        <v>2</v>
      </c>
      <c r="AX1019" s="40" t="s">
        <v>1569</v>
      </c>
      <c r="AY1019" s="40" t="s">
        <v>1512</v>
      </c>
      <c r="BC1019" s="44">
        <v>3852</v>
      </c>
      <c r="BD1019" s="45">
        <v>40724</v>
      </c>
      <c r="BE1019" s="45"/>
      <c r="BF1019" s="39">
        <v>8037</v>
      </c>
      <c r="BG1019" s="45">
        <v>40816</v>
      </c>
      <c r="BH1019" s="40" t="s">
        <v>2152</v>
      </c>
      <c r="BI1019" s="53" t="s">
        <v>2153</v>
      </c>
      <c r="BJ1019" s="40" t="s">
        <v>2351</v>
      </c>
      <c r="BK1019" s="39" t="s">
        <v>74</v>
      </c>
      <c r="BL1019" s="39" t="s">
        <v>2155</v>
      </c>
      <c r="CE1019" s="39"/>
      <c r="CF1019" s="39"/>
      <c r="CG1019" s="39"/>
      <c r="CH1019" s="39"/>
      <c r="CI1019" s="39"/>
      <c r="CJ1019" s="39"/>
    </row>
    <row r="1020" spans="1:92" ht="23.25" customHeight="1" x14ac:dyDescent="0.2">
      <c r="A1020" s="32">
        <v>108</v>
      </c>
      <c r="B1020" s="32">
        <v>2011</v>
      </c>
      <c r="C1020" s="38" t="s">
        <v>2713</v>
      </c>
      <c r="D1020" s="32">
        <v>1</v>
      </c>
      <c r="F1020" s="39">
        <v>92</v>
      </c>
      <c r="I1020" s="51">
        <v>40759</v>
      </c>
      <c r="J1020" s="40" t="s">
        <v>2349</v>
      </c>
      <c r="K1020" s="39">
        <v>2</v>
      </c>
      <c r="L1020" s="39">
        <v>1</v>
      </c>
      <c r="O1020" s="39">
        <v>121</v>
      </c>
      <c r="Q1020" s="39">
        <v>3</v>
      </c>
      <c r="R1020" s="39">
        <v>9</v>
      </c>
      <c r="S1020" s="51">
        <v>40738</v>
      </c>
      <c r="T1020" s="12" t="s">
        <v>2350</v>
      </c>
      <c r="U1020" s="51">
        <v>40816</v>
      </c>
      <c r="V1020" s="51">
        <v>40816</v>
      </c>
      <c r="W1020" s="51">
        <v>40938</v>
      </c>
      <c r="Z1020" s="42">
        <v>60192400</v>
      </c>
      <c r="AA1020" s="38" t="s">
        <v>2711</v>
      </c>
      <c r="AB1020" s="38">
        <v>1</v>
      </c>
      <c r="AC1020" s="38" t="s">
        <v>2712</v>
      </c>
      <c r="AH1020" s="38" t="s">
        <v>2710</v>
      </c>
      <c r="AI1020" s="39">
        <v>120</v>
      </c>
      <c r="AO1020" s="39">
        <v>1</v>
      </c>
      <c r="AP1020" s="40" t="s">
        <v>1499</v>
      </c>
      <c r="AT1020" s="39">
        <v>25</v>
      </c>
      <c r="AU1020" s="39">
        <v>25</v>
      </c>
      <c r="AV1020" s="39">
        <v>2</v>
      </c>
      <c r="AX1020" s="40" t="s">
        <v>1569</v>
      </c>
      <c r="AY1020" s="40" t="s">
        <v>1512</v>
      </c>
      <c r="BC1020" s="44">
        <v>3852</v>
      </c>
      <c r="BD1020" s="45">
        <v>40724</v>
      </c>
      <c r="BE1020" s="45"/>
      <c r="BF1020" s="39">
        <v>8038</v>
      </c>
      <c r="BG1020" s="45">
        <v>40816</v>
      </c>
      <c r="BH1020" s="40" t="s">
        <v>2152</v>
      </c>
      <c r="BI1020" s="53" t="s">
        <v>2153</v>
      </c>
      <c r="BJ1020" s="40" t="s">
        <v>2351</v>
      </c>
      <c r="BK1020" s="39" t="s">
        <v>74</v>
      </c>
      <c r="BL1020" s="39" t="s">
        <v>2155</v>
      </c>
      <c r="CE1020" s="39"/>
      <c r="CF1020" s="39"/>
      <c r="CG1020" s="39"/>
      <c r="CH1020" s="39"/>
      <c r="CI1020" s="39"/>
      <c r="CJ1020" s="39"/>
    </row>
    <row r="1021" spans="1:92" ht="23.25" customHeight="1" x14ac:dyDescent="0.2">
      <c r="A1021" s="32">
        <v>108</v>
      </c>
      <c r="B1021" s="32">
        <v>2011</v>
      </c>
      <c r="C1021" s="38" t="s">
        <v>2713</v>
      </c>
      <c r="D1021" s="32">
        <v>1</v>
      </c>
      <c r="F1021" s="39">
        <v>93</v>
      </c>
      <c r="I1021" s="51">
        <v>40759</v>
      </c>
      <c r="J1021" s="40" t="s">
        <v>2419</v>
      </c>
      <c r="K1021" s="39">
        <v>2</v>
      </c>
      <c r="L1021" s="39">
        <v>1</v>
      </c>
      <c r="O1021" s="39">
        <v>121</v>
      </c>
      <c r="Q1021" s="39">
        <v>3</v>
      </c>
      <c r="R1021" s="39">
        <v>9</v>
      </c>
      <c r="S1021" s="51">
        <v>40738</v>
      </c>
      <c r="T1021" s="12" t="s">
        <v>2420</v>
      </c>
      <c r="U1021" s="51">
        <v>40816</v>
      </c>
      <c r="V1021" s="51">
        <v>40816</v>
      </c>
      <c r="W1021" s="51">
        <v>40938</v>
      </c>
      <c r="Z1021" s="42">
        <v>215180000</v>
      </c>
      <c r="AA1021" s="38" t="s">
        <v>2711</v>
      </c>
      <c r="AB1021" s="38">
        <v>1</v>
      </c>
      <c r="AC1021" s="38" t="s">
        <v>2712</v>
      </c>
      <c r="AH1021" s="38" t="s">
        <v>2710</v>
      </c>
      <c r="AI1021" s="39">
        <v>120</v>
      </c>
      <c r="AO1021" s="39">
        <v>1</v>
      </c>
      <c r="AP1021" s="40" t="s">
        <v>1499</v>
      </c>
      <c r="AT1021" s="39">
        <v>25</v>
      </c>
      <c r="AU1021" s="39">
        <v>25</v>
      </c>
      <c r="AV1021" s="39">
        <v>2</v>
      </c>
      <c r="AX1021" s="40" t="s">
        <v>1569</v>
      </c>
      <c r="AY1021" s="40" t="s">
        <v>1512</v>
      </c>
      <c r="BC1021" s="44">
        <v>3852</v>
      </c>
      <c r="BD1021" s="45">
        <v>40724</v>
      </c>
      <c r="BE1021" s="45"/>
      <c r="BF1021" s="39">
        <v>8039</v>
      </c>
      <c r="BG1021" s="45">
        <v>40816</v>
      </c>
      <c r="BH1021" s="40" t="s">
        <v>2152</v>
      </c>
      <c r="BI1021" s="53" t="s">
        <v>2153</v>
      </c>
      <c r="BJ1021" s="40" t="s">
        <v>2351</v>
      </c>
      <c r="BK1021" s="39" t="s">
        <v>74</v>
      </c>
      <c r="BL1021" s="39" t="s">
        <v>2155</v>
      </c>
      <c r="CE1021" s="39"/>
      <c r="CF1021" s="39"/>
      <c r="CG1021" s="39"/>
      <c r="CH1021" s="39"/>
      <c r="CI1021" s="39"/>
      <c r="CJ1021" s="39"/>
    </row>
    <row r="1022" spans="1:92" ht="23.25" customHeight="1" x14ac:dyDescent="0.2">
      <c r="A1022" s="32">
        <v>108</v>
      </c>
      <c r="B1022" s="32">
        <v>2011</v>
      </c>
      <c r="C1022" s="38" t="s">
        <v>2713</v>
      </c>
      <c r="D1022" s="32">
        <v>1</v>
      </c>
      <c r="F1022" s="39">
        <v>94</v>
      </c>
      <c r="I1022" s="51">
        <v>40759</v>
      </c>
      <c r="J1022" s="40" t="s">
        <v>2352</v>
      </c>
      <c r="K1022" s="39">
        <v>2</v>
      </c>
      <c r="L1022" s="39">
        <v>1</v>
      </c>
      <c r="O1022" s="39">
        <v>121</v>
      </c>
      <c r="Q1022" s="39">
        <v>3</v>
      </c>
      <c r="R1022" s="39">
        <v>9</v>
      </c>
      <c r="S1022" s="51">
        <v>40738</v>
      </c>
      <c r="T1022" s="12" t="s">
        <v>2353</v>
      </c>
      <c r="U1022" s="51">
        <v>40816</v>
      </c>
      <c r="V1022" s="51">
        <v>40816</v>
      </c>
      <c r="W1022" s="51">
        <v>40938</v>
      </c>
      <c r="Z1022" s="42">
        <v>372951600</v>
      </c>
      <c r="AA1022" s="38" t="s">
        <v>2711</v>
      </c>
      <c r="AB1022" s="38">
        <v>1</v>
      </c>
      <c r="AC1022" s="38" t="s">
        <v>2712</v>
      </c>
      <c r="AH1022" s="38" t="s">
        <v>2710</v>
      </c>
      <c r="AI1022" s="39">
        <v>120</v>
      </c>
      <c r="AO1022" s="39">
        <v>1</v>
      </c>
      <c r="AP1022" s="40" t="s">
        <v>1499</v>
      </c>
      <c r="AT1022" s="39">
        <v>25</v>
      </c>
      <c r="AU1022" s="39">
        <v>25</v>
      </c>
      <c r="AV1022" s="39">
        <v>2</v>
      </c>
      <c r="AX1022" s="40" t="s">
        <v>1569</v>
      </c>
      <c r="AY1022" s="40" t="s">
        <v>1512</v>
      </c>
      <c r="BC1022" s="44">
        <v>3852</v>
      </c>
      <c r="BD1022" s="45">
        <v>40724</v>
      </c>
      <c r="BE1022" s="45"/>
      <c r="BF1022" s="39">
        <v>8040</v>
      </c>
      <c r="BG1022" s="45">
        <v>40816</v>
      </c>
      <c r="BH1022" s="40" t="s">
        <v>2152</v>
      </c>
      <c r="BI1022" s="53" t="s">
        <v>2153</v>
      </c>
      <c r="BJ1022" s="40" t="s">
        <v>2351</v>
      </c>
      <c r="BK1022" s="39" t="s">
        <v>74</v>
      </c>
      <c r="BL1022" s="39" t="s">
        <v>2155</v>
      </c>
      <c r="CE1022" s="39"/>
      <c r="CF1022" s="39"/>
      <c r="CG1022" s="39"/>
      <c r="CH1022" s="39"/>
      <c r="CI1022" s="39"/>
      <c r="CJ1022" s="39"/>
    </row>
    <row r="1023" spans="1:92" ht="23.25" customHeight="1" x14ac:dyDescent="0.2">
      <c r="A1023" s="32">
        <v>108</v>
      </c>
      <c r="B1023" s="32">
        <v>2011</v>
      </c>
      <c r="C1023" s="38" t="s">
        <v>2713</v>
      </c>
      <c r="D1023" s="32">
        <v>1</v>
      </c>
      <c r="F1023" s="39">
        <v>95</v>
      </c>
      <c r="J1023" s="40" t="s">
        <v>2415</v>
      </c>
      <c r="T1023" s="12" t="s">
        <v>2416</v>
      </c>
      <c r="U1023" s="51">
        <v>40813</v>
      </c>
      <c r="V1023" s="51">
        <v>40813</v>
      </c>
      <c r="W1023" s="51">
        <v>41179</v>
      </c>
      <c r="Z1023" s="42">
        <v>603785</v>
      </c>
      <c r="AA1023" s="38" t="s">
        <v>2711</v>
      </c>
      <c r="AB1023" s="38">
        <v>1</v>
      </c>
      <c r="AC1023" s="38" t="s">
        <v>2712</v>
      </c>
      <c r="AH1023" s="38" t="s">
        <v>2710</v>
      </c>
      <c r="AI1023" s="39">
        <v>365</v>
      </c>
      <c r="AO1023" s="39">
        <v>1</v>
      </c>
      <c r="AP1023" s="40" t="s">
        <v>1494</v>
      </c>
      <c r="AX1023" s="40" t="s">
        <v>1585</v>
      </c>
      <c r="AY1023" s="40" t="s">
        <v>1512</v>
      </c>
      <c r="BK1023" s="39" t="s">
        <v>74</v>
      </c>
      <c r="BL1023" s="39" t="s">
        <v>2038</v>
      </c>
      <c r="CE1023" s="39"/>
      <c r="CF1023" s="39"/>
      <c r="CG1023" s="39"/>
      <c r="CH1023" s="39"/>
      <c r="CI1023" s="39"/>
      <c r="CJ1023" s="39"/>
    </row>
    <row r="1024" spans="1:92" ht="23.25" customHeight="1" x14ac:dyDescent="0.2">
      <c r="A1024" s="32">
        <v>108</v>
      </c>
      <c r="B1024" s="32">
        <v>2011</v>
      </c>
      <c r="C1024" s="38" t="s">
        <v>2713</v>
      </c>
      <c r="D1024" s="32">
        <v>1</v>
      </c>
      <c r="F1024" s="39">
        <v>96</v>
      </c>
      <c r="J1024" s="40" t="s">
        <v>2432</v>
      </c>
      <c r="T1024" s="12" t="s">
        <v>2433</v>
      </c>
      <c r="U1024" s="51">
        <v>40813</v>
      </c>
      <c r="V1024" s="51">
        <v>40813</v>
      </c>
      <c r="W1024" s="51">
        <v>41179</v>
      </c>
      <c r="Z1024" s="42">
        <v>122507</v>
      </c>
      <c r="AA1024" s="38" t="s">
        <v>2711</v>
      </c>
      <c r="AB1024" s="38">
        <v>1</v>
      </c>
      <c r="AC1024" s="38" t="s">
        <v>2712</v>
      </c>
      <c r="AH1024" s="38" t="s">
        <v>2710</v>
      </c>
      <c r="AI1024" s="39">
        <v>365</v>
      </c>
      <c r="AO1024" s="39">
        <v>1</v>
      </c>
      <c r="AP1024" s="40" t="s">
        <v>1711</v>
      </c>
      <c r="AX1024" s="40" t="s">
        <v>1596</v>
      </c>
      <c r="AY1024" s="40" t="s">
        <v>1512</v>
      </c>
      <c r="BK1024" s="39" t="s">
        <v>1533</v>
      </c>
      <c r="BL1024" s="39" t="s">
        <v>2038</v>
      </c>
      <c r="CE1024" s="39"/>
      <c r="CF1024" s="39"/>
      <c r="CG1024" s="39"/>
      <c r="CH1024" s="39"/>
      <c r="CI1024" s="39"/>
      <c r="CJ1024" s="39"/>
    </row>
    <row r="1025" spans="1:88" ht="23.25" customHeight="1" x14ac:dyDescent="0.2">
      <c r="A1025" s="32">
        <v>108</v>
      </c>
      <c r="B1025" s="32">
        <v>2011</v>
      </c>
      <c r="C1025" s="38" t="s">
        <v>2713</v>
      </c>
      <c r="D1025" s="32">
        <v>1</v>
      </c>
      <c r="F1025" s="39">
        <v>97</v>
      </c>
      <c r="I1025" s="51">
        <v>40763</v>
      </c>
      <c r="J1025" s="40" t="s">
        <v>2354</v>
      </c>
      <c r="K1025" s="39">
        <v>2</v>
      </c>
      <c r="L1025" s="39">
        <v>1</v>
      </c>
      <c r="O1025" s="39">
        <v>121</v>
      </c>
      <c r="Q1025" s="39">
        <v>3</v>
      </c>
      <c r="R1025" s="39">
        <v>8</v>
      </c>
      <c r="S1025" s="51">
        <v>40738</v>
      </c>
      <c r="T1025" s="12" t="s">
        <v>2355</v>
      </c>
      <c r="U1025" s="51">
        <v>40819</v>
      </c>
      <c r="V1025" s="51">
        <v>40819</v>
      </c>
      <c r="W1025" s="51">
        <v>40942</v>
      </c>
      <c r="Z1025" s="42">
        <v>358170184</v>
      </c>
      <c r="AA1025" s="38" t="s">
        <v>2711</v>
      </c>
      <c r="AB1025" s="38">
        <v>1</v>
      </c>
      <c r="AC1025" s="38" t="s">
        <v>2712</v>
      </c>
      <c r="AH1025" s="38" t="s">
        <v>2710</v>
      </c>
      <c r="AI1025" s="39">
        <v>120</v>
      </c>
      <c r="AO1025" s="39">
        <v>1</v>
      </c>
      <c r="AP1025" s="40" t="s">
        <v>1499</v>
      </c>
      <c r="AT1025" s="39">
        <v>25</v>
      </c>
      <c r="AU1025" s="39">
        <v>25</v>
      </c>
      <c r="AV1025" s="39">
        <v>2</v>
      </c>
      <c r="AX1025" s="40" t="s">
        <v>1569</v>
      </c>
      <c r="AY1025" s="40" t="s">
        <v>1512</v>
      </c>
      <c r="BC1025" s="44">
        <v>3851</v>
      </c>
      <c r="BD1025" s="45">
        <v>40724</v>
      </c>
      <c r="BE1025" s="45"/>
      <c r="BF1025" s="39">
        <v>8083</v>
      </c>
      <c r="BG1025" s="45">
        <v>40819</v>
      </c>
      <c r="BH1025" s="40" t="s">
        <v>2152</v>
      </c>
      <c r="BI1025" s="53" t="s">
        <v>2153</v>
      </c>
      <c r="BJ1025" s="40" t="s">
        <v>2356</v>
      </c>
      <c r="BK1025" s="39" t="s">
        <v>74</v>
      </c>
      <c r="BL1025" s="39" t="s">
        <v>2155</v>
      </c>
      <c r="CE1025" s="39"/>
      <c r="CF1025" s="39"/>
      <c r="CG1025" s="39"/>
      <c r="CH1025" s="39"/>
      <c r="CI1025" s="39"/>
      <c r="CJ1025" s="39"/>
    </row>
    <row r="1026" spans="1:88" ht="23.25" customHeight="1" x14ac:dyDescent="0.2">
      <c r="A1026" s="32">
        <v>108</v>
      </c>
      <c r="B1026" s="32">
        <v>2011</v>
      </c>
      <c r="C1026" s="38" t="s">
        <v>2713</v>
      </c>
      <c r="D1026" s="32">
        <v>1</v>
      </c>
      <c r="F1026" s="39">
        <v>98</v>
      </c>
      <c r="J1026" s="40" t="s">
        <v>2383</v>
      </c>
      <c r="K1026" s="39">
        <v>1</v>
      </c>
      <c r="L1026" s="39">
        <v>2</v>
      </c>
      <c r="O1026" s="39">
        <v>49</v>
      </c>
      <c r="P1026" s="39">
        <v>1</v>
      </c>
      <c r="Q1026" s="39">
        <v>2</v>
      </c>
      <c r="T1026" s="31" t="s">
        <v>2384</v>
      </c>
      <c r="U1026" s="51">
        <v>40819</v>
      </c>
      <c r="V1026" s="51">
        <v>40819</v>
      </c>
      <c r="W1026" s="51">
        <v>40911</v>
      </c>
      <c r="Z1026" s="42">
        <v>15000000</v>
      </c>
      <c r="AA1026" s="38" t="s">
        <v>2711</v>
      </c>
      <c r="AB1026" s="38">
        <v>1</v>
      </c>
      <c r="AC1026" s="38" t="s">
        <v>2712</v>
      </c>
      <c r="AH1026" s="38" t="s">
        <v>2710</v>
      </c>
      <c r="AI1026" s="39">
        <v>90</v>
      </c>
      <c r="AO1026" s="39">
        <v>1</v>
      </c>
      <c r="AP1026" s="40" t="s">
        <v>1504</v>
      </c>
      <c r="AT1026" s="39">
        <v>25</v>
      </c>
      <c r="AU1026" s="39">
        <v>25</v>
      </c>
      <c r="AV1026" s="39">
        <v>2</v>
      </c>
      <c r="AX1026" s="40" t="s">
        <v>1684</v>
      </c>
      <c r="AY1026" s="40" t="s">
        <v>1504</v>
      </c>
      <c r="AZ1026" s="32"/>
      <c r="BA1026" s="32"/>
      <c r="BB1026" s="32"/>
      <c r="BC1026" s="44">
        <v>4064</v>
      </c>
      <c r="BD1026" s="45">
        <v>40751</v>
      </c>
      <c r="BE1026" s="45"/>
      <c r="BF1026" s="46">
        <v>8097</v>
      </c>
      <c r="BG1026" s="47">
        <v>40819</v>
      </c>
      <c r="BH1026" s="48" t="s">
        <v>1686</v>
      </c>
      <c r="BI1026" s="53" t="s">
        <v>1690</v>
      </c>
      <c r="BJ1026" s="40" t="s">
        <v>73</v>
      </c>
      <c r="BK1026" s="39" t="s">
        <v>1533</v>
      </c>
      <c r="BL1026" s="39" t="s">
        <v>2031</v>
      </c>
      <c r="CE1026" s="39"/>
      <c r="CF1026" s="39"/>
      <c r="CG1026" s="39"/>
      <c r="CH1026" s="39"/>
      <c r="CI1026" s="39"/>
      <c r="CJ1026" s="39"/>
    </row>
    <row r="1027" spans="1:88" ht="23.25" customHeight="1" x14ac:dyDescent="0.2">
      <c r="A1027" s="32">
        <v>108</v>
      </c>
      <c r="B1027" s="32">
        <v>2011</v>
      </c>
      <c r="C1027" s="38" t="s">
        <v>2713</v>
      </c>
      <c r="D1027" s="32">
        <v>1</v>
      </c>
      <c r="F1027" s="39">
        <v>99</v>
      </c>
      <c r="J1027" s="40" t="s">
        <v>2344</v>
      </c>
      <c r="T1027" s="12" t="s">
        <v>2345</v>
      </c>
      <c r="U1027" s="51">
        <v>40820</v>
      </c>
      <c r="V1027" s="51">
        <v>40820</v>
      </c>
      <c r="Z1027" s="42">
        <v>40302948</v>
      </c>
      <c r="AA1027" s="38" t="s">
        <v>2711</v>
      </c>
      <c r="AB1027" s="38">
        <v>1</v>
      </c>
      <c r="AC1027" s="38" t="s">
        <v>2712</v>
      </c>
      <c r="AH1027" s="38" t="s">
        <v>2710</v>
      </c>
      <c r="AI1027" s="39" t="s">
        <v>2346</v>
      </c>
      <c r="AO1027" s="39">
        <v>1</v>
      </c>
      <c r="AP1027" s="40" t="s">
        <v>1494</v>
      </c>
      <c r="AT1027" s="39">
        <v>25</v>
      </c>
      <c r="AU1027" s="39">
        <v>25</v>
      </c>
      <c r="AV1027" s="39">
        <v>2</v>
      </c>
      <c r="AX1027" s="40" t="s">
        <v>1585</v>
      </c>
      <c r="AY1027" s="40" t="s">
        <v>1512</v>
      </c>
      <c r="BJ1027" s="40" t="s">
        <v>73</v>
      </c>
      <c r="BK1027" s="39" t="s">
        <v>1533</v>
      </c>
      <c r="BL1027" s="39" t="s">
        <v>2033</v>
      </c>
      <c r="CE1027" s="39"/>
      <c r="CF1027" s="39"/>
      <c r="CG1027" s="39"/>
      <c r="CH1027" s="39"/>
      <c r="CI1027" s="39"/>
      <c r="CJ1027" s="39"/>
    </row>
    <row r="1028" spans="1:88" ht="23.25" customHeight="1" x14ac:dyDescent="0.2">
      <c r="A1028" s="32">
        <v>108</v>
      </c>
      <c r="B1028" s="32">
        <v>2011</v>
      </c>
      <c r="C1028" s="38" t="s">
        <v>2713</v>
      </c>
      <c r="D1028" s="32">
        <v>1</v>
      </c>
      <c r="F1028" s="39">
        <v>100</v>
      </c>
      <c r="J1028" s="40" t="s">
        <v>2371</v>
      </c>
      <c r="K1028" s="39">
        <v>2</v>
      </c>
      <c r="L1028" s="39">
        <v>1</v>
      </c>
      <c r="O1028" s="39">
        <v>49</v>
      </c>
      <c r="P1028" s="39">
        <v>1</v>
      </c>
      <c r="Q1028" s="39">
        <v>2</v>
      </c>
      <c r="T1028" s="31" t="s">
        <v>2372</v>
      </c>
      <c r="U1028" s="51">
        <v>40820</v>
      </c>
      <c r="V1028" s="51">
        <v>40820</v>
      </c>
      <c r="W1028" s="51">
        <v>40830</v>
      </c>
      <c r="Z1028" s="42">
        <v>28260000</v>
      </c>
      <c r="AA1028" s="38" t="s">
        <v>2711</v>
      </c>
      <c r="AB1028" s="38">
        <v>1</v>
      </c>
      <c r="AC1028" s="38" t="s">
        <v>2712</v>
      </c>
      <c r="AH1028" s="38" t="s">
        <v>2710</v>
      </c>
      <c r="AI1028" s="39">
        <v>10</v>
      </c>
      <c r="AO1028" s="39">
        <v>1</v>
      </c>
      <c r="AP1028" s="40" t="s">
        <v>1504</v>
      </c>
      <c r="AT1028" s="39">
        <v>25</v>
      </c>
      <c r="AU1028" s="39">
        <v>25</v>
      </c>
      <c r="AV1028" s="39">
        <v>2</v>
      </c>
      <c r="AX1028" s="40" t="s">
        <v>1684</v>
      </c>
      <c r="AY1028" s="40" t="s">
        <v>1504</v>
      </c>
      <c r="AZ1028" s="32"/>
      <c r="BA1028" s="32"/>
      <c r="BB1028" s="32"/>
      <c r="BC1028" s="44">
        <v>4831</v>
      </c>
      <c r="BD1028" s="45">
        <v>40802</v>
      </c>
      <c r="BE1028" s="45"/>
      <c r="BF1028" s="46">
        <v>8122</v>
      </c>
      <c r="BG1028" s="47">
        <v>40820</v>
      </c>
      <c r="BH1028" s="48" t="s">
        <v>1686</v>
      </c>
      <c r="BI1028" s="53" t="s">
        <v>1690</v>
      </c>
      <c r="BJ1028" s="40" t="s">
        <v>73</v>
      </c>
      <c r="BK1028" s="39" t="s">
        <v>74</v>
      </c>
      <c r="BL1028" s="39" t="s">
        <v>2031</v>
      </c>
      <c r="CE1028" s="39"/>
      <c r="CF1028" s="39"/>
      <c r="CG1028" s="39"/>
      <c r="CH1028" s="39"/>
      <c r="CI1028" s="39"/>
      <c r="CJ1028" s="39"/>
    </row>
    <row r="1029" spans="1:88" ht="23.25" customHeight="1" x14ac:dyDescent="0.2">
      <c r="A1029" s="32">
        <v>108</v>
      </c>
      <c r="B1029" s="32">
        <v>2011</v>
      </c>
      <c r="C1029" s="38" t="s">
        <v>2713</v>
      </c>
      <c r="D1029" s="32">
        <v>1</v>
      </c>
      <c r="F1029" s="39">
        <v>101</v>
      </c>
      <c r="I1029" s="51">
        <v>40759</v>
      </c>
      <c r="J1029" s="40" t="s">
        <v>2430</v>
      </c>
      <c r="K1029" s="39">
        <v>2</v>
      </c>
      <c r="L1029" s="39">
        <v>1</v>
      </c>
      <c r="O1029" s="39">
        <v>121</v>
      </c>
      <c r="Q1029" s="39">
        <v>3</v>
      </c>
      <c r="R1029" s="39">
        <v>9</v>
      </c>
      <c r="S1029" s="51">
        <v>40738</v>
      </c>
      <c r="T1029" s="12" t="s">
        <v>2429</v>
      </c>
      <c r="U1029" s="51">
        <v>40821</v>
      </c>
      <c r="V1029" s="51">
        <v>40821</v>
      </c>
      <c r="W1029" s="51">
        <v>40944</v>
      </c>
      <c r="Z1029" s="42">
        <v>55309960</v>
      </c>
      <c r="AA1029" s="38" t="s">
        <v>2711</v>
      </c>
      <c r="AB1029" s="38">
        <v>1</v>
      </c>
      <c r="AC1029" s="38" t="s">
        <v>2712</v>
      </c>
      <c r="AH1029" s="38" t="s">
        <v>2710</v>
      </c>
      <c r="AI1029" s="39">
        <v>120</v>
      </c>
      <c r="AO1029" s="39">
        <v>1</v>
      </c>
      <c r="AP1029" s="40" t="s">
        <v>1499</v>
      </c>
      <c r="AT1029" s="39">
        <v>25</v>
      </c>
      <c r="AU1029" s="39">
        <v>25</v>
      </c>
      <c r="AV1029" s="39">
        <v>2</v>
      </c>
      <c r="AX1029" s="40" t="s">
        <v>1569</v>
      </c>
      <c r="AY1029" s="40" t="s">
        <v>1512</v>
      </c>
      <c r="BC1029" s="44">
        <v>3852</v>
      </c>
      <c r="BD1029" s="45">
        <v>40724</v>
      </c>
      <c r="BE1029" s="45"/>
      <c r="BF1029" s="39">
        <v>8136</v>
      </c>
      <c r="BG1029" s="45">
        <v>40821</v>
      </c>
      <c r="BH1029" s="40" t="s">
        <v>2152</v>
      </c>
      <c r="BI1029" s="53" t="s">
        <v>2153</v>
      </c>
      <c r="BJ1029" s="40" t="s">
        <v>2351</v>
      </c>
      <c r="BK1029" s="39" t="s">
        <v>74</v>
      </c>
      <c r="BL1029" s="39" t="s">
        <v>2155</v>
      </c>
      <c r="CE1029" s="39"/>
      <c r="CF1029" s="39"/>
      <c r="CG1029" s="39"/>
      <c r="CH1029" s="39"/>
      <c r="CI1029" s="39"/>
      <c r="CJ1029" s="39"/>
    </row>
    <row r="1030" spans="1:88" ht="23.25" customHeight="1" x14ac:dyDescent="0.2">
      <c r="A1030" s="32">
        <v>108</v>
      </c>
      <c r="B1030" s="32">
        <v>2011</v>
      </c>
      <c r="C1030" s="38" t="s">
        <v>2713</v>
      </c>
      <c r="D1030" s="32">
        <v>1</v>
      </c>
      <c r="F1030" s="39">
        <v>102</v>
      </c>
      <c r="J1030" s="40" t="s">
        <v>2385</v>
      </c>
      <c r="K1030" s="39">
        <v>1</v>
      </c>
      <c r="L1030" s="39">
        <v>2</v>
      </c>
      <c r="O1030" s="39">
        <v>49</v>
      </c>
      <c r="P1030" s="39">
        <v>1</v>
      </c>
      <c r="Q1030" s="39">
        <v>2</v>
      </c>
      <c r="T1030" s="31" t="s">
        <v>2386</v>
      </c>
      <c r="U1030" s="51">
        <v>40822</v>
      </c>
      <c r="V1030" s="51">
        <v>40822</v>
      </c>
      <c r="W1030" s="51">
        <v>40914</v>
      </c>
      <c r="Z1030" s="42">
        <v>15000000</v>
      </c>
      <c r="AA1030" s="38" t="s">
        <v>2711</v>
      </c>
      <c r="AB1030" s="38">
        <v>1</v>
      </c>
      <c r="AC1030" s="38" t="s">
        <v>2712</v>
      </c>
      <c r="AH1030" s="38" t="s">
        <v>2710</v>
      </c>
      <c r="AI1030" s="39">
        <v>90</v>
      </c>
      <c r="AO1030" s="39">
        <v>1</v>
      </c>
      <c r="AP1030" s="40" t="s">
        <v>1504</v>
      </c>
      <c r="AT1030" s="39">
        <v>25</v>
      </c>
      <c r="AU1030" s="39">
        <v>25</v>
      </c>
      <c r="AV1030" s="39">
        <v>2</v>
      </c>
      <c r="AX1030" s="40" t="s">
        <v>1684</v>
      </c>
      <c r="AY1030" s="40" t="s">
        <v>1504</v>
      </c>
      <c r="AZ1030" s="32"/>
      <c r="BA1030" s="32"/>
      <c r="BB1030" s="32"/>
      <c r="BC1030" s="44">
        <v>4063</v>
      </c>
      <c r="BD1030" s="45">
        <v>40751</v>
      </c>
      <c r="BE1030" s="45"/>
      <c r="BF1030" s="46">
        <v>8168</v>
      </c>
      <c r="BG1030" s="47">
        <v>40822</v>
      </c>
      <c r="BH1030" s="48" t="s">
        <v>1686</v>
      </c>
      <c r="BI1030" s="53" t="s">
        <v>1690</v>
      </c>
      <c r="BJ1030" s="40" t="s">
        <v>73</v>
      </c>
      <c r="BK1030" s="39" t="s">
        <v>74</v>
      </c>
      <c r="BL1030" s="39" t="s">
        <v>2031</v>
      </c>
      <c r="CE1030" s="39"/>
      <c r="CF1030" s="39"/>
      <c r="CG1030" s="39"/>
      <c r="CH1030" s="39"/>
      <c r="CI1030" s="39"/>
      <c r="CJ1030" s="39"/>
    </row>
    <row r="1031" spans="1:88" ht="23.25" customHeight="1" x14ac:dyDescent="0.2">
      <c r="A1031" s="32">
        <v>108</v>
      </c>
      <c r="B1031" s="32">
        <v>2011</v>
      </c>
      <c r="C1031" s="38" t="s">
        <v>2713</v>
      </c>
      <c r="D1031" s="32">
        <v>1</v>
      </c>
      <c r="F1031" s="39">
        <v>103</v>
      </c>
      <c r="I1031" s="51">
        <v>40759</v>
      </c>
      <c r="J1031" s="40" t="s">
        <v>2413</v>
      </c>
      <c r="K1031" s="39">
        <v>2</v>
      </c>
      <c r="L1031" s="39">
        <v>1</v>
      </c>
      <c r="O1031" s="39">
        <v>121</v>
      </c>
      <c r="Q1031" s="39">
        <v>3</v>
      </c>
      <c r="R1031" s="39">
        <v>9</v>
      </c>
      <c r="S1031" s="51">
        <v>40738</v>
      </c>
      <c r="T1031" s="12" t="s">
        <v>2414</v>
      </c>
      <c r="U1031" s="51">
        <v>40826</v>
      </c>
      <c r="V1031" s="51">
        <v>40826</v>
      </c>
      <c r="W1031" s="51">
        <v>40949</v>
      </c>
      <c r="Z1031" s="42">
        <v>320453480</v>
      </c>
      <c r="AA1031" s="38" t="s">
        <v>2711</v>
      </c>
      <c r="AB1031" s="38">
        <v>1</v>
      </c>
      <c r="AC1031" s="38" t="s">
        <v>2712</v>
      </c>
      <c r="AH1031" s="38" t="s">
        <v>2710</v>
      </c>
      <c r="AI1031" s="39">
        <v>120</v>
      </c>
      <c r="AO1031" s="39">
        <v>1</v>
      </c>
      <c r="AP1031" s="40" t="s">
        <v>1499</v>
      </c>
      <c r="AT1031" s="39">
        <v>25</v>
      </c>
      <c r="AU1031" s="39">
        <v>25</v>
      </c>
      <c r="AV1031" s="39">
        <v>2</v>
      </c>
      <c r="AX1031" s="40" t="s">
        <v>1569</v>
      </c>
      <c r="AY1031" s="40" t="s">
        <v>1512</v>
      </c>
      <c r="BC1031" s="44">
        <v>3852</v>
      </c>
      <c r="BD1031" s="45">
        <v>40724</v>
      </c>
      <c r="BE1031" s="45"/>
      <c r="BF1031" s="39">
        <v>8230</v>
      </c>
      <c r="BG1031" s="45">
        <v>40826</v>
      </c>
      <c r="BH1031" s="40" t="s">
        <v>2152</v>
      </c>
      <c r="BI1031" s="53" t="s">
        <v>2153</v>
      </c>
      <c r="BJ1031" s="40" t="s">
        <v>2351</v>
      </c>
      <c r="BK1031" s="39" t="s">
        <v>74</v>
      </c>
      <c r="BL1031" s="39" t="s">
        <v>2155</v>
      </c>
      <c r="CE1031" s="39"/>
      <c r="CF1031" s="39"/>
      <c r="CG1031" s="39"/>
      <c r="CH1031" s="39"/>
      <c r="CI1031" s="39"/>
      <c r="CJ1031" s="39"/>
    </row>
    <row r="1032" spans="1:88" ht="23.25" customHeight="1" x14ac:dyDescent="0.2">
      <c r="A1032" s="32">
        <v>108</v>
      </c>
      <c r="B1032" s="32">
        <v>2011</v>
      </c>
      <c r="C1032" s="38" t="s">
        <v>2713</v>
      </c>
      <c r="D1032" s="32">
        <v>1</v>
      </c>
      <c r="F1032" s="39">
        <v>104</v>
      </c>
      <c r="I1032" s="51">
        <v>40729</v>
      </c>
      <c r="J1032" s="40" t="s">
        <v>2106</v>
      </c>
      <c r="K1032" s="39">
        <v>2</v>
      </c>
      <c r="L1032" s="39">
        <v>1</v>
      </c>
      <c r="O1032" s="39">
        <v>21</v>
      </c>
      <c r="P1032" s="39">
        <v>1</v>
      </c>
      <c r="Q1032" s="39">
        <v>3</v>
      </c>
      <c r="R1032" s="39">
        <v>4</v>
      </c>
      <c r="S1032" s="51">
        <v>40704</v>
      </c>
      <c r="T1032" s="12" t="s">
        <v>2387</v>
      </c>
      <c r="U1032" s="51">
        <v>40827</v>
      </c>
      <c r="V1032" s="51">
        <v>40827</v>
      </c>
      <c r="W1032" s="51">
        <v>41701</v>
      </c>
      <c r="Z1032" s="42">
        <v>1185195200</v>
      </c>
      <c r="AA1032" s="38" t="s">
        <v>2711</v>
      </c>
      <c r="AB1032" s="38">
        <v>1</v>
      </c>
      <c r="AC1032" s="38" t="s">
        <v>2712</v>
      </c>
      <c r="AH1032" s="38" t="s">
        <v>2710</v>
      </c>
      <c r="AI1032" s="39">
        <v>29</v>
      </c>
      <c r="AO1032" s="39">
        <v>1</v>
      </c>
      <c r="AP1032" s="40" t="s">
        <v>1488</v>
      </c>
      <c r="AT1032" s="39">
        <v>25</v>
      </c>
      <c r="AU1032" s="39">
        <v>25</v>
      </c>
      <c r="AV1032" s="39">
        <v>2</v>
      </c>
      <c r="AX1032" s="40" t="s">
        <v>1554</v>
      </c>
      <c r="AY1032" s="40" t="s">
        <v>1512</v>
      </c>
      <c r="BC1032" s="44">
        <v>2421</v>
      </c>
      <c r="BD1032" s="45">
        <v>40641</v>
      </c>
      <c r="BE1032" s="45"/>
      <c r="BF1032" s="39">
        <v>8237</v>
      </c>
      <c r="BG1032" s="45">
        <v>40827</v>
      </c>
      <c r="BH1032" s="48" t="s">
        <v>1999</v>
      </c>
      <c r="BI1032" s="49">
        <v>3330011306490380</v>
      </c>
      <c r="BJ1032" s="40" t="s">
        <v>2388</v>
      </c>
      <c r="BK1032" s="39" t="s">
        <v>1533</v>
      </c>
      <c r="BL1032" s="39" t="s">
        <v>2109</v>
      </c>
      <c r="CE1032" s="39"/>
      <c r="CF1032" s="39"/>
      <c r="CG1032" s="39"/>
      <c r="CH1032" s="39"/>
      <c r="CI1032" s="39"/>
      <c r="CJ1032" s="39"/>
    </row>
    <row r="1033" spans="1:88" ht="23.25" customHeight="1" x14ac:dyDescent="0.2">
      <c r="A1033" s="32">
        <v>108</v>
      </c>
      <c r="B1033" s="32">
        <v>2011</v>
      </c>
      <c r="C1033" s="38" t="s">
        <v>2713</v>
      </c>
      <c r="D1033" s="32">
        <v>1</v>
      </c>
      <c r="F1033" s="39">
        <v>105</v>
      </c>
      <c r="J1033" s="40" t="s">
        <v>2361</v>
      </c>
      <c r="T1033" s="12" t="s">
        <v>2362</v>
      </c>
      <c r="U1033" s="51">
        <v>40827</v>
      </c>
      <c r="V1033" s="51">
        <v>40827</v>
      </c>
      <c r="Z1033" s="42">
        <v>307455353</v>
      </c>
      <c r="AA1033" s="38" t="s">
        <v>2711</v>
      </c>
      <c r="AB1033" s="38">
        <v>1</v>
      </c>
      <c r="AC1033" s="38" t="s">
        <v>2712</v>
      </c>
      <c r="AH1033" s="38" t="s">
        <v>2710</v>
      </c>
      <c r="AI1033" s="39" t="s">
        <v>2363</v>
      </c>
      <c r="AO1033" s="39">
        <v>1</v>
      </c>
      <c r="AP1033" s="40" t="s">
        <v>1493</v>
      </c>
      <c r="AT1033" s="39">
        <v>25</v>
      </c>
      <c r="AU1033" s="39">
        <v>25</v>
      </c>
      <c r="AV1033" s="39">
        <v>2</v>
      </c>
      <c r="AX1033" s="40" t="s">
        <v>1581</v>
      </c>
      <c r="AY1033" s="40" t="s">
        <v>1512</v>
      </c>
      <c r="AZ1033" s="32"/>
      <c r="BA1033" s="32"/>
      <c r="BB1033" s="32"/>
      <c r="BF1033" s="32"/>
      <c r="BI1033" s="32"/>
      <c r="BJ1033" s="40" t="s">
        <v>73</v>
      </c>
      <c r="BK1033" s="39" t="s">
        <v>1533</v>
      </c>
      <c r="BL1033" s="39" t="s">
        <v>2033</v>
      </c>
      <c r="BM1033" s="37"/>
      <c r="CE1033" s="39"/>
      <c r="CF1033" s="39"/>
      <c r="CG1033" s="39"/>
      <c r="CH1033" s="39"/>
      <c r="CI1033" s="39"/>
      <c r="CJ1033" s="39"/>
    </row>
    <row r="1034" spans="1:88" ht="23.25" customHeight="1" x14ac:dyDescent="0.2">
      <c r="A1034" s="32">
        <v>108</v>
      </c>
      <c r="B1034" s="32">
        <v>2011</v>
      </c>
      <c r="C1034" s="38" t="s">
        <v>2713</v>
      </c>
      <c r="D1034" s="32">
        <v>1</v>
      </c>
      <c r="F1034" s="39">
        <v>106</v>
      </c>
      <c r="J1034" s="40" t="s">
        <v>2373</v>
      </c>
      <c r="T1034" s="12" t="s">
        <v>2374</v>
      </c>
      <c r="U1034" s="51">
        <v>40827</v>
      </c>
      <c r="V1034" s="51">
        <v>40827</v>
      </c>
      <c r="Z1034" s="42">
        <v>94120753</v>
      </c>
      <c r="AA1034" s="38" t="s">
        <v>2711</v>
      </c>
      <c r="AB1034" s="38">
        <v>1</v>
      </c>
      <c r="AC1034" s="38" t="s">
        <v>2712</v>
      </c>
      <c r="AH1034" s="38" t="s">
        <v>2710</v>
      </c>
      <c r="AI1034" s="39" t="s">
        <v>1484</v>
      </c>
      <c r="AO1034" s="39">
        <v>1</v>
      </c>
      <c r="AP1034" s="40" t="s">
        <v>1504</v>
      </c>
      <c r="AT1034" s="39">
        <v>25</v>
      </c>
      <c r="AU1034" s="39">
        <v>25</v>
      </c>
      <c r="AV1034" s="39">
        <v>2</v>
      </c>
      <c r="AX1034" s="40" t="s">
        <v>1684</v>
      </c>
      <c r="AY1034" s="40" t="s">
        <v>1504</v>
      </c>
      <c r="AZ1034" s="32"/>
      <c r="BA1034" s="32"/>
      <c r="BB1034" s="32"/>
      <c r="BD1034" s="45"/>
      <c r="BE1034" s="45"/>
      <c r="BF1034" s="46"/>
      <c r="BG1034" s="47"/>
      <c r="BH1034" s="48"/>
      <c r="BI1034" s="53"/>
      <c r="BJ1034" s="40" t="s">
        <v>73</v>
      </c>
      <c r="BK1034" s="39" t="s">
        <v>74</v>
      </c>
      <c r="BL1034" s="39" t="s">
        <v>2033</v>
      </c>
      <c r="CE1034" s="39"/>
      <c r="CF1034" s="39"/>
      <c r="CG1034" s="39"/>
      <c r="CH1034" s="39"/>
      <c r="CI1034" s="39"/>
      <c r="CJ1034" s="39"/>
    </row>
    <row r="1035" spans="1:88" ht="23.25" customHeight="1" x14ac:dyDescent="0.2">
      <c r="A1035" s="32">
        <v>108</v>
      </c>
      <c r="B1035" s="32">
        <v>2011</v>
      </c>
      <c r="C1035" s="38" t="s">
        <v>2713</v>
      </c>
      <c r="D1035" s="32">
        <v>1</v>
      </c>
      <c r="F1035" s="39">
        <v>107</v>
      </c>
      <c r="I1035" s="51">
        <v>40759</v>
      </c>
      <c r="J1035" s="40" t="s">
        <v>2411</v>
      </c>
      <c r="K1035" s="39">
        <v>2</v>
      </c>
      <c r="L1035" s="39">
        <v>1</v>
      </c>
      <c r="O1035" s="39">
        <v>121</v>
      </c>
      <c r="Q1035" s="39">
        <v>3</v>
      </c>
      <c r="R1035" s="39">
        <v>9</v>
      </c>
      <c r="S1035" s="51">
        <v>40738</v>
      </c>
      <c r="T1035" s="12" t="s">
        <v>2412</v>
      </c>
      <c r="U1035" s="51">
        <v>40828</v>
      </c>
      <c r="V1035" s="51">
        <v>40828</v>
      </c>
      <c r="W1035" s="51">
        <v>40951</v>
      </c>
      <c r="Z1035" s="42">
        <v>116000000</v>
      </c>
      <c r="AA1035" s="38" t="s">
        <v>2711</v>
      </c>
      <c r="AB1035" s="38">
        <v>1</v>
      </c>
      <c r="AC1035" s="38" t="s">
        <v>2712</v>
      </c>
      <c r="AH1035" s="38" t="s">
        <v>2710</v>
      </c>
      <c r="AI1035" s="39">
        <v>120</v>
      </c>
      <c r="AO1035" s="39">
        <v>1</v>
      </c>
      <c r="AP1035" s="40" t="s">
        <v>1499</v>
      </c>
      <c r="AT1035" s="39">
        <v>25</v>
      </c>
      <c r="AU1035" s="39">
        <v>25</v>
      </c>
      <c r="AV1035" s="39">
        <v>2</v>
      </c>
      <c r="AX1035" s="40" t="s">
        <v>1569</v>
      </c>
      <c r="AY1035" s="40" t="s">
        <v>1512</v>
      </c>
      <c r="BC1035" s="44">
        <v>3852</v>
      </c>
      <c r="BD1035" s="45">
        <v>40724</v>
      </c>
      <c r="BE1035" s="45"/>
      <c r="BF1035" s="39">
        <v>8254</v>
      </c>
      <c r="BG1035" s="45">
        <v>40828</v>
      </c>
      <c r="BH1035" s="40" t="s">
        <v>2152</v>
      </c>
      <c r="BI1035" s="53" t="s">
        <v>2153</v>
      </c>
      <c r="BJ1035" s="40" t="s">
        <v>2351</v>
      </c>
      <c r="BK1035" s="39" t="s">
        <v>74</v>
      </c>
      <c r="BL1035" s="39" t="s">
        <v>2155</v>
      </c>
      <c r="CE1035" s="39"/>
      <c r="CF1035" s="39"/>
      <c r="CG1035" s="39"/>
      <c r="CH1035" s="39"/>
      <c r="CI1035" s="39"/>
      <c r="CJ1035" s="39"/>
    </row>
    <row r="1036" spans="1:88" ht="23.25" customHeight="1" x14ac:dyDescent="0.2">
      <c r="A1036" s="32">
        <v>108</v>
      </c>
      <c r="B1036" s="32">
        <v>2011</v>
      </c>
      <c r="C1036" s="38" t="s">
        <v>2713</v>
      </c>
      <c r="D1036" s="32">
        <v>1</v>
      </c>
      <c r="F1036" s="39">
        <v>108</v>
      </c>
      <c r="I1036" s="51">
        <v>40759</v>
      </c>
      <c r="J1036" s="40" t="s">
        <v>2436</v>
      </c>
      <c r="K1036" s="39">
        <v>2</v>
      </c>
      <c r="L1036" s="39">
        <v>1</v>
      </c>
      <c r="O1036" s="39">
        <v>121</v>
      </c>
      <c r="Q1036" s="39">
        <v>3</v>
      </c>
      <c r="R1036" s="39">
        <v>9</v>
      </c>
      <c r="S1036" s="51">
        <v>40738</v>
      </c>
      <c r="T1036" s="12" t="s">
        <v>2437</v>
      </c>
      <c r="U1036" s="51">
        <v>40837</v>
      </c>
      <c r="V1036" s="51">
        <v>40837</v>
      </c>
      <c r="W1036" s="51">
        <v>40960</v>
      </c>
      <c r="Z1036" s="42">
        <v>58290000</v>
      </c>
      <c r="AA1036" s="38" t="s">
        <v>2711</v>
      </c>
      <c r="AB1036" s="38">
        <v>1</v>
      </c>
      <c r="AC1036" s="38" t="s">
        <v>2712</v>
      </c>
      <c r="AH1036" s="38" t="s">
        <v>2710</v>
      </c>
      <c r="AI1036" s="39">
        <v>120</v>
      </c>
      <c r="AO1036" s="39">
        <v>1</v>
      </c>
      <c r="AP1036" s="40" t="s">
        <v>1499</v>
      </c>
      <c r="AT1036" s="39">
        <v>25</v>
      </c>
      <c r="AU1036" s="39">
        <v>25</v>
      </c>
      <c r="AV1036" s="39">
        <v>2</v>
      </c>
      <c r="AX1036" s="40" t="s">
        <v>1569</v>
      </c>
      <c r="AY1036" s="40" t="s">
        <v>1512</v>
      </c>
      <c r="BC1036" s="44">
        <v>3852</v>
      </c>
      <c r="BD1036" s="45">
        <v>40724</v>
      </c>
      <c r="BE1036" s="45"/>
      <c r="BF1036" s="39">
        <v>8526</v>
      </c>
      <c r="BG1036" s="45">
        <v>40837</v>
      </c>
      <c r="BH1036" s="40" t="s">
        <v>2152</v>
      </c>
      <c r="BI1036" s="53" t="s">
        <v>2153</v>
      </c>
      <c r="BJ1036" s="40" t="s">
        <v>2351</v>
      </c>
      <c r="BK1036" s="39" t="s">
        <v>74</v>
      </c>
      <c r="BL1036" s="39" t="s">
        <v>2155</v>
      </c>
      <c r="CE1036" s="39"/>
      <c r="CF1036" s="39"/>
      <c r="CG1036" s="39"/>
      <c r="CH1036" s="39"/>
      <c r="CI1036" s="39"/>
      <c r="CJ1036" s="39"/>
    </row>
    <row r="1037" spans="1:88" ht="23.25" customHeight="1" x14ac:dyDescent="0.2">
      <c r="A1037" s="32">
        <v>108</v>
      </c>
      <c r="B1037" s="32">
        <v>2011</v>
      </c>
      <c r="C1037" s="38" t="s">
        <v>2713</v>
      </c>
      <c r="D1037" s="32">
        <v>1</v>
      </c>
      <c r="F1037" s="39">
        <v>109</v>
      </c>
      <c r="J1037" s="40" t="s">
        <v>2453</v>
      </c>
      <c r="K1037" s="39">
        <v>1</v>
      </c>
      <c r="L1037" s="39">
        <v>1</v>
      </c>
      <c r="O1037" s="39">
        <v>49</v>
      </c>
      <c r="P1037" s="39">
        <v>1</v>
      </c>
      <c r="Q1037" s="39">
        <v>2</v>
      </c>
      <c r="T1037" s="12" t="s">
        <v>2454</v>
      </c>
      <c r="U1037" s="51">
        <v>40837</v>
      </c>
      <c r="V1037" s="51">
        <v>40837</v>
      </c>
      <c r="W1037" s="51">
        <v>40929</v>
      </c>
      <c r="Z1037" s="42">
        <v>6000000</v>
      </c>
      <c r="AA1037" s="38" t="s">
        <v>2711</v>
      </c>
      <c r="AB1037" s="38">
        <v>1</v>
      </c>
      <c r="AC1037" s="38" t="s">
        <v>2712</v>
      </c>
      <c r="AH1037" s="38" t="s">
        <v>2710</v>
      </c>
      <c r="AI1037" s="39">
        <v>90</v>
      </c>
      <c r="AO1037" s="39">
        <v>1</v>
      </c>
      <c r="AP1037" s="40" t="s">
        <v>1523</v>
      </c>
      <c r="AT1037" s="39">
        <v>25</v>
      </c>
      <c r="AU1037" s="39">
        <v>25</v>
      </c>
      <c r="AV1037" s="39">
        <v>2</v>
      </c>
      <c r="AX1037" s="40" t="s">
        <v>1781</v>
      </c>
      <c r="AY1037" s="40" t="s">
        <v>1512</v>
      </c>
      <c r="AZ1037" s="32" t="s">
        <v>1534</v>
      </c>
      <c r="BA1037" s="32" t="s">
        <v>1540</v>
      </c>
      <c r="BB1037" s="32"/>
      <c r="BC1037" s="44">
        <v>5266</v>
      </c>
      <c r="BD1037" s="45">
        <v>40826</v>
      </c>
      <c r="BE1037" s="45"/>
      <c r="BF1037" s="46">
        <v>8524</v>
      </c>
      <c r="BG1037" s="47">
        <v>40837</v>
      </c>
      <c r="BH1037" s="48" t="s">
        <v>1803</v>
      </c>
      <c r="BI1037" s="53" t="s">
        <v>1804</v>
      </c>
      <c r="BJ1037" s="40" t="s">
        <v>73</v>
      </c>
      <c r="BK1037" s="39" t="s">
        <v>74</v>
      </c>
      <c r="BL1037" s="39" t="s">
        <v>2031</v>
      </c>
      <c r="BM1037" s="37"/>
      <c r="CE1037" s="39"/>
      <c r="CF1037" s="39"/>
      <c r="CG1037" s="39"/>
      <c r="CH1037" s="39"/>
      <c r="CI1037" s="39"/>
      <c r="CJ1037" s="39"/>
    </row>
    <row r="1038" spans="1:88" ht="23.25" customHeight="1" x14ac:dyDescent="0.2">
      <c r="A1038" s="32">
        <v>108</v>
      </c>
      <c r="B1038" s="32">
        <v>2011</v>
      </c>
      <c r="C1038" s="38" t="s">
        <v>2713</v>
      </c>
      <c r="D1038" s="32">
        <v>1</v>
      </c>
      <c r="F1038" s="39">
        <v>110</v>
      </c>
      <c r="I1038" s="51">
        <v>40763</v>
      </c>
      <c r="J1038" s="40" t="s">
        <v>2474</v>
      </c>
      <c r="K1038" s="39">
        <v>1</v>
      </c>
      <c r="L1038" s="39">
        <v>1</v>
      </c>
      <c r="O1038" s="39">
        <v>121</v>
      </c>
      <c r="Q1038" s="39">
        <v>3</v>
      </c>
      <c r="R1038" s="39">
        <v>8</v>
      </c>
      <c r="S1038" s="51">
        <v>40738</v>
      </c>
      <c r="T1038" s="12" t="s">
        <v>2475</v>
      </c>
      <c r="U1038" s="51">
        <v>40840</v>
      </c>
      <c r="V1038" s="51">
        <v>40840</v>
      </c>
      <c r="W1038" s="51">
        <v>40963</v>
      </c>
      <c r="Z1038" s="42">
        <v>140484838</v>
      </c>
      <c r="AA1038" s="38" t="s">
        <v>2711</v>
      </c>
      <c r="AB1038" s="38">
        <v>1</v>
      </c>
      <c r="AC1038" s="38" t="s">
        <v>2712</v>
      </c>
      <c r="AH1038" s="38" t="s">
        <v>2710</v>
      </c>
      <c r="AI1038" s="39">
        <v>120</v>
      </c>
      <c r="AO1038" s="39">
        <v>1</v>
      </c>
      <c r="AP1038" s="40" t="s">
        <v>1499</v>
      </c>
      <c r="AT1038" s="39">
        <v>25</v>
      </c>
      <c r="AU1038" s="39">
        <v>25</v>
      </c>
      <c r="AV1038" s="39">
        <v>2</v>
      </c>
      <c r="AX1038" s="40" t="s">
        <v>1569</v>
      </c>
      <c r="AY1038" s="40" t="s">
        <v>1512</v>
      </c>
      <c r="BC1038" s="44">
        <v>3852</v>
      </c>
      <c r="BD1038" s="45">
        <v>40724</v>
      </c>
      <c r="BE1038" s="45"/>
      <c r="BF1038" s="39">
        <v>8561</v>
      </c>
      <c r="BG1038" s="45">
        <v>40840</v>
      </c>
      <c r="BH1038" s="40" t="s">
        <v>2152</v>
      </c>
      <c r="BI1038" s="53" t="s">
        <v>2153</v>
      </c>
      <c r="BJ1038" s="40" t="s">
        <v>2356</v>
      </c>
      <c r="BK1038" s="39" t="s">
        <v>74</v>
      </c>
      <c r="BL1038" s="39" t="s">
        <v>2155</v>
      </c>
      <c r="CE1038" s="39"/>
      <c r="CF1038" s="39"/>
      <c r="CG1038" s="39"/>
      <c r="CH1038" s="39"/>
      <c r="CI1038" s="39"/>
      <c r="CJ1038" s="39"/>
    </row>
    <row r="1039" spans="1:88" ht="23.25" customHeight="1" x14ac:dyDescent="0.2">
      <c r="A1039" s="32">
        <v>108</v>
      </c>
      <c r="B1039" s="32">
        <v>2011</v>
      </c>
      <c r="C1039" s="38" t="s">
        <v>2713</v>
      </c>
      <c r="D1039" s="32">
        <v>1</v>
      </c>
      <c r="F1039" s="39">
        <v>111</v>
      </c>
      <c r="J1039" s="40" t="s">
        <v>784</v>
      </c>
      <c r="K1039" s="39">
        <v>2</v>
      </c>
      <c r="L1039" s="39">
        <v>1</v>
      </c>
      <c r="O1039" s="39">
        <v>32</v>
      </c>
      <c r="P1039" s="39">
        <v>1</v>
      </c>
      <c r="Q1039" s="39">
        <v>2</v>
      </c>
      <c r="T1039" s="16" t="s">
        <v>2431</v>
      </c>
      <c r="U1039" s="41">
        <v>40840</v>
      </c>
      <c r="V1039" s="41">
        <v>40840</v>
      </c>
      <c r="W1039" s="41">
        <v>40849</v>
      </c>
      <c r="Z1039" s="42">
        <v>20150000</v>
      </c>
      <c r="AA1039" s="38" t="s">
        <v>2711</v>
      </c>
      <c r="AB1039" s="38">
        <v>1</v>
      </c>
      <c r="AC1039" s="38" t="s">
        <v>2712</v>
      </c>
      <c r="AH1039" s="38" t="s">
        <v>2710</v>
      </c>
      <c r="AI1039" s="43">
        <v>10</v>
      </c>
      <c r="AO1039" s="39">
        <v>1</v>
      </c>
      <c r="AP1039" s="40" t="s">
        <v>1504</v>
      </c>
      <c r="AT1039" s="39">
        <v>25</v>
      </c>
      <c r="AU1039" s="39">
        <v>25</v>
      </c>
      <c r="AV1039" s="39">
        <v>2</v>
      </c>
      <c r="AX1039" s="40" t="s">
        <v>1684</v>
      </c>
      <c r="AY1039" s="40" t="s">
        <v>1504</v>
      </c>
      <c r="AZ1039" s="32"/>
      <c r="BA1039" s="32"/>
      <c r="BB1039" s="32"/>
      <c r="BC1039" s="44">
        <v>5341</v>
      </c>
      <c r="BD1039" s="45">
        <v>40830</v>
      </c>
      <c r="BE1039" s="45"/>
      <c r="BF1039" s="46">
        <v>8567</v>
      </c>
      <c r="BG1039" s="47">
        <v>40840</v>
      </c>
      <c r="BH1039" s="48" t="s">
        <v>1686</v>
      </c>
      <c r="BI1039" s="53" t="s">
        <v>1690</v>
      </c>
      <c r="BJ1039" s="40" t="s">
        <v>73</v>
      </c>
      <c r="BK1039" s="39" t="s">
        <v>74</v>
      </c>
      <c r="BL1039" s="39" t="s">
        <v>2031</v>
      </c>
      <c r="BM1039" s="37"/>
      <c r="BP1039" s="32"/>
      <c r="BQ1039" s="32"/>
      <c r="BR1039" s="32"/>
      <c r="BS1039" s="32"/>
      <c r="BT1039" s="32"/>
      <c r="BU1039" s="32"/>
      <c r="BV1039" s="37"/>
      <c r="BW1039" s="37"/>
      <c r="BX1039" s="32"/>
      <c r="BY1039" s="50"/>
      <c r="CE1039" s="39"/>
      <c r="CF1039" s="39"/>
      <c r="CG1039" s="39"/>
      <c r="CH1039" s="39"/>
      <c r="CI1039" s="39"/>
      <c r="CJ1039" s="39"/>
    </row>
    <row r="1040" spans="1:88" ht="23.25" customHeight="1" x14ac:dyDescent="0.2">
      <c r="A1040" s="32">
        <v>108</v>
      </c>
      <c r="B1040" s="32">
        <v>2011</v>
      </c>
      <c r="C1040" s="38" t="s">
        <v>2713</v>
      </c>
      <c r="D1040" s="32">
        <v>1</v>
      </c>
      <c r="F1040" s="39">
        <v>112</v>
      </c>
      <c r="J1040" s="40" t="s">
        <v>2717</v>
      </c>
      <c r="K1040" s="39">
        <v>2</v>
      </c>
      <c r="L1040" s="39">
        <v>1</v>
      </c>
      <c r="O1040" s="39">
        <v>49</v>
      </c>
      <c r="P1040" s="39">
        <v>1</v>
      </c>
      <c r="Q1040" s="39">
        <v>2</v>
      </c>
      <c r="T1040" s="12" t="s">
        <v>2718</v>
      </c>
      <c r="U1040" s="51">
        <v>40841</v>
      </c>
      <c r="V1040" s="51">
        <v>40841</v>
      </c>
      <c r="W1040" s="51">
        <v>40902</v>
      </c>
      <c r="Z1040" s="42">
        <v>23000000</v>
      </c>
      <c r="AA1040" s="38" t="s">
        <v>2711</v>
      </c>
      <c r="AB1040" s="38">
        <v>1</v>
      </c>
      <c r="AC1040" s="38" t="s">
        <v>2712</v>
      </c>
      <c r="AH1040" s="38" t="s">
        <v>2710</v>
      </c>
      <c r="AI1040" s="39">
        <v>60</v>
      </c>
      <c r="AO1040" s="39">
        <v>1</v>
      </c>
      <c r="AP1040" s="40" t="s">
        <v>1504</v>
      </c>
      <c r="AT1040" s="39">
        <v>25</v>
      </c>
      <c r="AU1040" s="39">
        <v>25</v>
      </c>
      <c r="AV1040" s="39">
        <v>2</v>
      </c>
      <c r="AX1040" s="40" t="s">
        <v>1684</v>
      </c>
      <c r="AY1040" s="40" t="s">
        <v>1504</v>
      </c>
      <c r="AZ1040" s="32"/>
      <c r="BA1040" s="32"/>
      <c r="BB1040" s="32"/>
      <c r="BC1040" s="44">
        <v>4833</v>
      </c>
      <c r="BD1040" s="45">
        <v>40802</v>
      </c>
      <c r="BE1040" s="45"/>
      <c r="BF1040" s="46">
        <v>8598</v>
      </c>
      <c r="BG1040" s="47">
        <v>40841</v>
      </c>
      <c r="BH1040" s="48" t="s">
        <v>1686</v>
      </c>
      <c r="BI1040" s="53" t="s">
        <v>1690</v>
      </c>
      <c r="BJ1040" s="40" t="s">
        <v>73</v>
      </c>
      <c r="BK1040" s="39" t="s">
        <v>74</v>
      </c>
      <c r="BL1040" s="39" t="s">
        <v>2031</v>
      </c>
      <c r="BM1040" s="37"/>
      <c r="CE1040" s="39"/>
      <c r="CF1040" s="39"/>
      <c r="CG1040" s="39"/>
      <c r="CH1040" s="39"/>
      <c r="CI1040" s="39"/>
      <c r="CJ1040" s="39"/>
    </row>
    <row r="1041" spans="1:92" ht="23.25" customHeight="1" x14ac:dyDescent="0.2">
      <c r="A1041" s="32">
        <v>108</v>
      </c>
      <c r="B1041" s="32">
        <v>2011</v>
      </c>
      <c r="C1041" s="38" t="s">
        <v>2713</v>
      </c>
      <c r="D1041" s="32">
        <v>1</v>
      </c>
      <c r="F1041" s="39">
        <v>113</v>
      </c>
      <c r="I1041" s="51">
        <v>40798</v>
      </c>
      <c r="J1041" s="40" t="s">
        <v>2487</v>
      </c>
      <c r="K1041" s="39">
        <v>2</v>
      </c>
      <c r="L1041" s="39">
        <v>1</v>
      </c>
      <c r="P1041" s="39">
        <v>1</v>
      </c>
      <c r="Q1041" s="39">
        <v>3</v>
      </c>
      <c r="R1041" s="39">
        <v>12</v>
      </c>
      <c r="S1041" s="51">
        <v>40780</v>
      </c>
      <c r="T1041" s="12" t="s">
        <v>2488</v>
      </c>
      <c r="U1041" s="51">
        <v>40843</v>
      </c>
      <c r="V1041" s="51">
        <v>40843</v>
      </c>
      <c r="W1041" s="51">
        <v>41209</v>
      </c>
      <c r="Z1041" s="42">
        <v>536563544</v>
      </c>
      <c r="AA1041" s="38" t="s">
        <v>2711</v>
      </c>
      <c r="AB1041" s="38">
        <v>1</v>
      </c>
      <c r="AC1041" s="38" t="s">
        <v>2712</v>
      </c>
      <c r="AH1041" s="38" t="s">
        <v>2710</v>
      </c>
      <c r="AI1041" s="39">
        <v>365</v>
      </c>
      <c r="AO1041" s="39">
        <v>1</v>
      </c>
      <c r="AP1041" s="40" t="s">
        <v>1488</v>
      </c>
      <c r="AT1041" s="39">
        <v>25</v>
      </c>
      <c r="AU1041" s="39">
        <v>25</v>
      </c>
      <c r="AV1041" s="39">
        <v>2</v>
      </c>
      <c r="AX1041" s="40" t="s">
        <v>1554</v>
      </c>
      <c r="AY1041" s="40" t="s">
        <v>1512</v>
      </c>
      <c r="BB1041" s="39" t="s">
        <v>2491</v>
      </c>
      <c r="BC1041" s="44">
        <v>3894</v>
      </c>
      <c r="BD1041" s="45">
        <v>40732</v>
      </c>
      <c r="BE1041" s="45"/>
      <c r="BF1041" s="39">
        <v>8677</v>
      </c>
      <c r="BG1041" s="45">
        <v>40843</v>
      </c>
      <c r="BH1041" s="48" t="s">
        <v>2051</v>
      </c>
      <c r="BI1041" s="53" t="s">
        <v>2448</v>
      </c>
      <c r="BJ1041" s="40" t="s">
        <v>2489</v>
      </c>
      <c r="BK1041" s="39" t="s">
        <v>1533</v>
      </c>
      <c r="BL1041" s="39" t="s">
        <v>2490</v>
      </c>
      <c r="BM1041" s="52">
        <v>268281771</v>
      </c>
      <c r="BN1041" s="72">
        <v>120</v>
      </c>
      <c r="BO1041" s="70">
        <v>41360</v>
      </c>
      <c r="BR1041" s="39">
        <v>6396</v>
      </c>
      <c r="BS1041" s="51">
        <v>41164</v>
      </c>
      <c r="BT1041" s="39">
        <v>3048</v>
      </c>
      <c r="BU1041" s="51">
        <v>41150</v>
      </c>
      <c r="CE1041" s="39"/>
      <c r="CF1041" s="39"/>
      <c r="CG1041" s="39"/>
      <c r="CH1041" s="39"/>
      <c r="CI1041" s="39"/>
      <c r="CJ1041" s="39"/>
      <c r="CM1041" s="39" t="s">
        <v>2731</v>
      </c>
      <c r="CN1041" s="51">
        <v>41806</v>
      </c>
    </row>
    <row r="1042" spans="1:92" ht="23.25" customHeight="1" x14ac:dyDescent="0.2">
      <c r="A1042" s="32">
        <v>108</v>
      </c>
      <c r="B1042" s="32">
        <v>2011</v>
      </c>
      <c r="C1042" s="38" t="s">
        <v>2713</v>
      </c>
      <c r="D1042" s="32">
        <v>1</v>
      </c>
      <c r="F1042" s="39">
        <v>114</v>
      </c>
      <c r="J1042" s="40" t="s">
        <v>2471</v>
      </c>
      <c r="T1042" s="12" t="s">
        <v>2472</v>
      </c>
      <c r="U1042" s="51">
        <v>40843</v>
      </c>
      <c r="V1042" s="51">
        <v>40843</v>
      </c>
      <c r="Z1042" s="42">
        <v>151606476</v>
      </c>
      <c r="AA1042" s="38" t="s">
        <v>2711</v>
      </c>
      <c r="AB1042" s="38">
        <v>1</v>
      </c>
      <c r="AC1042" s="38" t="s">
        <v>2712</v>
      </c>
      <c r="AH1042" s="38" t="s">
        <v>2710</v>
      </c>
      <c r="AI1042" s="39" t="s">
        <v>1482</v>
      </c>
      <c r="AO1042" s="39">
        <v>1</v>
      </c>
      <c r="AP1042" s="40" t="s">
        <v>1493</v>
      </c>
      <c r="AT1042" s="39">
        <v>25</v>
      </c>
      <c r="AU1042" s="39">
        <v>25</v>
      </c>
      <c r="AV1042" s="39">
        <v>2</v>
      </c>
      <c r="AX1042" s="40" t="s">
        <v>1581</v>
      </c>
      <c r="AY1042" s="40" t="s">
        <v>1512</v>
      </c>
      <c r="AZ1042" s="32"/>
      <c r="BA1042" s="32"/>
      <c r="BB1042" s="32"/>
      <c r="BF1042" s="32"/>
      <c r="BI1042" s="32"/>
      <c r="BJ1042" s="40" t="s">
        <v>73</v>
      </c>
      <c r="BK1042" s="39" t="s">
        <v>74</v>
      </c>
      <c r="BL1042" s="39" t="s">
        <v>2033</v>
      </c>
      <c r="BM1042" s="37"/>
      <c r="CE1042" s="39"/>
      <c r="CF1042" s="39"/>
      <c r="CG1042" s="39"/>
      <c r="CH1042" s="39"/>
      <c r="CI1042" s="39"/>
      <c r="CJ1042" s="39"/>
    </row>
    <row r="1043" spans="1:92" ht="23.25" customHeight="1" x14ac:dyDescent="0.2">
      <c r="A1043" s="32">
        <v>108</v>
      </c>
      <c r="B1043" s="32">
        <v>2011</v>
      </c>
      <c r="C1043" s="38" t="s">
        <v>2713</v>
      </c>
      <c r="D1043" s="32">
        <v>1</v>
      </c>
      <c r="F1043" s="39">
        <v>115</v>
      </c>
      <c r="I1043" s="51">
        <v>40784</v>
      </c>
      <c r="J1043" s="40" t="s">
        <v>2446</v>
      </c>
      <c r="K1043" s="39">
        <v>2</v>
      </c>
      <c r="L1043" s="39">
        <v>1</v>
      </c>
      <c r="O1043" s="39">
        <v>10</v>
      </c>
      <c r="Q1043" s="39">
        <v>3</v>
      </c>
      <c r="R1043" s="39">
        <v>5</v>
      </c>
      <c r="S1043" s="51">
        <v>40771</v>
      </c>
      <c r="T1043" s="12" t="s">
        <v>2447</v>
      </c>
      <c r="U1043" s="51">
        <v>40849</v>
      </c>
      <c r="V1043" s="51">
        <v>40849</v>
      </c>
      <c r="W1043" s="51">
        <v>40970</v>
      </c>
      <c r="Z1043" s="42">
        <v>250000000</v>
      </c>
      <c r="AA1043" s="38" t="s">
        <v>2711</v>
      </c>
      <c r="AB1043" s="38">
        <v>1</v>
      </c>
      <c r="AC1043" s="38" t="s">
        <v>2712</v>
      </c>
      <c r="AH1043" s="38" t="s">
        <v>2710</v>
      </c>
      <c r="AI1043" s="39">
        <v>120</v>
      </c>
      <c r="AO1043" s="39">
        <v>1</v>
      </c>
      <c r="AP1043" s="40" t="s">
        <v>1488</v>
      </c>
      <c r="AT1043" s="39">
        <v>25</v>
      </c>
      <c r="AU1043" s="39">
        <v>25</v>
      </c>
      <c r="AV1043" s="39">
        <v>2</v>
      </c>
      <c r="AX1043" s="40" t="s">
        <v>1554</v>
      </c>
      <c r="AY1043" s="40" t="s">
        <v>1512</v>
      </c>
      <c r="BC1043" s="44">
        <v>3895</v>
      </c>
      <c r="BD1043" s="45">
        <v>40732</v>
      </c>
      <c r="BE1043" s="45"/>
      <c r="BF1043" s="39">
        <v>8752</v>
      </c>
      <c r="BG1043" s="45">
        <v>40849</v>
      </c>
      <c r="BH1043" s="48" t="s">
        <v>2051</v>
      </c>
      <c r="BI1043" s="53" t="s">
        <v>2448</v>
      </c>
      <c r="BJ1043" s="40" t="s">
        <v>2449</v>
      </c>
      <c r="BK1043" s="39" t="s">
        <v>74</v>
      </c>
      <c r="BL1043" s="39" t="s">
        <v>2393</v>
      </c>
      <c r="BM1043" s="52">
        <v>124999002</v>
      </c>
      <c r="BN1043" s="72">
        <v>45</v>
      </c>
      <c r="BO1043" s="70">
        <v>41069</v>
      </c>
      <c r="BR1043" s="39">
        <v>2849</v>
      </c>
      <c r="BS1043" s="51">
        <v>41022</v>
      </c>
      <c r="BT1043" s="39">
        <v>1406</v>
      </c>
      <c r="BU1043" s="51">
        <v>41017</v>
      </c>
      <c r="CE1043" s="39"/>
      <c r="CF1043" s="39"/>
      <c r="CG1043" s="39"/>
      <c r="CH1043" s="39"/>
      <c r="CI1043" s="39"/>
      <c r="CJ1043" s="39"/>
    </row>
    <row r="1044" spans="1:92" ht="23.25" customHeight="1" x14ac:dyDescent="0.2">
      <c r="A1044" s="32">
        <v>108</v>
      </c>
      <c r="B1044" s="32">
        <v>2011</v>
      </c>
      <c r="C1044" s="38" t="s">
        <v>2713</v>
      </c>
      <c r="D1044" s="32">
        <v>1</v>
      </c>
      <c r="F1044" s="39">
        <v>116</v>
      </c>
      <c r="J1044" s="40" t="s">
        <v>2469</v>
      </c>
      <c r="T1044" s="12" t="s">
        <v>2470</v>
      </c>
      <c r="U1044" s="51">
        <v>40856</v>
      </c>
      <c r="V1044" s="51">
        <v>40856</v>
      </c>
      <c r="Z1044" s="42">
        <v>103011084</v>
      </c>
      <c r="AA1044" s="38" t="s">
        <v>2711</v>
      </c>
      <c r="AB1044" s="38">
        <v>1</v>
      </c>
      <c r="AC1044" s="38" t="s">
        <v>2712</v>
      </c>
      <c r="AH1044" s="38" t="s">
        <v>2710</v>
      </c>
      <c r="AI1044" s="39" t="s">
        <v>1482</v>
      </c>
      <c r="AO1044" s="39">
        <v>1</v>
      </c>
      <c r="AP1044" s="40" t="s">
        <v>1493</v>
      </c>
      <c r="AT1044" s="39">
        <v>25</v>
      </c>
      <c r="AU1044" s="39">
        <v>25</v>
      </c>
      <c r="AV1044" s="39">
        <v>2</v>
      </c>
      <c r="AX1044" s="40" t="s">
        <v>1581</v>
      </c>
      <c r="AY1044" s="40" t="s">
        <v>1512</v>
      </c>
      <c r="AZ1044" s="32"/>
      <c r="BA1044" s="32"/>
      <c r="BB1044" s="32"/>
      <c r="BF1044" s="32"/>
      <c r="BI1044" s="32"/>
      <c r="BJ1044" s="40" t="s">
        <v>73</v>
      </c>
      <c r="BK1044" s="39" t="s">
        <v>74</v>
      </c>
      <c r="BL1044" s="39" t="s">
        <v>2033</v>
      </c>
      <c r="BM1044" s="37" t="s">
        <v>2733</v>
      </c>
      <c r="CE1044" s="39"/>
      <c r="CF1044" s="39"/>
      <c r="CG1044" s="39"/>
      <c r="CH1044" s="39"/>
      <c r="CI1044" s="39"/>
      <c r="CJ1044" s="39"/>
    </row>
    <row r="1045" spans="1:92" ht="23.25" customHeight="1" x14ac:dyDescent="0.2">
      <c r="A1045" s="32">
        <v>108</v>
      </c>
      <c r="B1045" s="32">
        <v>2011</v>
      </c>
      <c r="C1045" s="38" t="s">
        <v>2713</v>
      </c>
      <c r="D1045" s="32">
        <v>1</v>
      </c>
      <c r="F1045" s="39">
        <v>117</v>
      </c>
      <c r="J1045" s="40" t="s">
        <v>2481</v>
      </c>
      <c r="K1045" s="39">
        <v>1</v>
      </c>
      <c r="L1045" s="39">
        <v>1</v>
      </c>
      <c r="O1045" s="39">
        <v>49</v>
      </c>
      <c r="P1045" s="39">
        <v>1</v>
      </c>
      <c r="Q1045" s="39">
        <v>2</v>
      </c>
      <c r="T1045" s="12" t="s">
        <v>2482</v>
      </c>
      <c r="U1045" s="51">
        <v>40858</v>
      </c>
      <c r="V1045" s="51">
        <v>40858</v>
      </c>
      <c r="W1045" s="51">
        <v>40919</v>
      </c>
      <c r="Z1045" s="42">
        <v>49000000</v>
      </c>
      <c r="AA1045" s="38" t="s">
        <v>2711</v>
      </c>
      <c r="AB1045" s="38">
        <v>1</v>
      </c>
      <c r="AC1045" s="38" t="s">
        <v>2712</v>
      </c>
      <c r="AH1045" s="38" t="s">
        <v>2710</v>
      </c>
      <c r="AI1045" s="39">
        <v>60</v>
      </c>
      <c r="AO1045" s="39">
        <v>1</v>
      </c>
      <c r="AP1045" s="40" t="s">
        <v>1523</v>
      </c>
      <c r="AT1045" s="39">
        <v>25</v>
      </c>
      <c r="AU1045" s="39">
        <v>25</v>
      </c>
      <c r="AV1045" s="39">
        <v>2</v>
      </c>
      <c r="AX1045" s="40" t="s">
        <v>1781</v>
      </c>
      <c r="AY1045" s="40" t="s">
        <v>1512</v>
      </c>
      <c r="AZ1045" s="32" t="s">
        <v>1593</v>
      </c>
      <c r="BA1045" s="32" t="s">
        <v>2483</v>
      </c>
      <c r="BB1045" s="32"/>
      <c r="BC1045" s="44">
        <v>5356</v>
      </c>
      <c r="BD1045" s="45">
        <v>40834</v>
      </c>
      <c r="BE1045" s="45"/>
      <c r="BF1045" s="46">
        <v>8868</v>
      </c>
      <c r="BG1045" s="47">
        <v>40858</v>
      </c>
      <c r="BH1045" s="48" t="s">
        <v>1803</v>
      </c>
      <c r="BI1045" s="53" t="s">
        <v>1804</v>
      </c>
      <c r="BJ1045" s="40" t="s">
        <v>73</v>
      </c>
      <c r="BK1045" s="39" t="s">
        <v>74</v>
      </c>
      <c r="BL1045" s="39" t="s">
        <v>2031</v>
      </c>
      <c r="BM1045" s="37"/>
      <c r="BP1045" s="32"/>
      <c r="CE1045" s="39"/>
      <c r="CF1045" s="39"/>
      <c r="CG1045" s="39"/>
      <c r="CH1045" s="39"/>
      <c r="CI1045" s="39"/>
      <c r="CJ1045" s="39"/>
    </row>
    <row r="1046" spans="1:92" ht="23.25" customHeight="1" x14ac:dyDescent="0.2">
      <c r="A1046" s="32">
        <v>108</v>
      </c>
      <c r="B1046" s="32">
        <v>2011</v>
      </c>
      <c r="C1046" s="38" t="s">
        <v>2713</v>
      </c>
      <c r="D1046" s="32">
        <v>1</v>
      </c>
      <c r="F1046" s="39">
        <v>118</v>
      </c>
      <c r="J1046" s="40" t="s">
        <v>2169</v>
      </c>
      <c r="K1046" s="39">
        <v>1</v>
      </c>
      <c r="L1046" s="39">
        <v>1</v>
      </c>
      <c r="O1046" s="39">
        <v>49</v>
      </c>
      <c r="P1046" s="39">
        <v>1</v>
      </c>
      <c r="Q1046" s="39">
        <v>2</v>
      </c>
      <c r="T1046" s="12" t="s">
        <v>2484</v>
      </c>
      <c r="U1046" s="51">
        <v>40858</v>
      </c>
      <c r="V1046" s="51">
        <v>40858</v>
      </c>
      <c r="W1046" s="51">
        <v>40979</v>
      </c>
      <c r="Z1046" s="42">
        <v>12800000</v>
      </c>
      <c r="AA1046" s="38" t="s">
        <v>2711</v>
      </c>
      <c r="AB1046" s="38">
        <v>1</v>
      </c>
      <c r="AC1046" s="38" t="s">
        <v>2712</v>
      </c>
      <c r="AH1046" s="38" t="s">
        <v>2710</v>
      </c>
      <c r="AI1046" s="39">
        <v>120</v>
      </c>
      <c r="AO1046" s="39">
        <v>1</v>
      </c>
      <c r="AP1046" s="40" t="s">
        <v>1512</v>
      </c>
      <c r="AT1046" s="39">
        <v>25</v>
      </c>
      <c r="AU1046" s="39">
        <v>25</v>
      </c>
      <c r="AV1046" s="39">
        <v>2</v>
      </c>
      <c r="AX1046" s="40" t="s">
        <v>1794</v>
      </c>
      <c r="AY1046" s="40" t="s">
        <v>1512</v>
      </c>
      <c r="AZ1046" s="39" t="s">
        <v>1526</v>
      </c>
      <c r="BC1046" s="44">
        <v>5516</v>
      </c>
      <c r="BD1046" s="45">
        <v>40843</v>
      </c>
      <c r="BE1046" s="45"/>
      <c r="BF1046" s="39">
        <v>8881</v>
      </c>
      <c r="BG1046" s="45">
        <v>40858</v>
      </c>
      <c r="BH1046" s="48" t="s">
        <v>2030</v>
      </c>
      <c r="BI1046" s="53" t="s">
        <v>2485</v>
      </c>
      <c r="BJ1046" s="40" t="s">
        <v>73</v>
      </c>
      <c r="BK1046" s="39" t="s">
        <v>74</v>
      </c>
      <c r="BL1046" s="39" t="s">
        <v>2031</v>
      </c>
      <c r="CE1046" s="39"/>
      <c r="CF1046" s="39"/>
      <c r="CG1046" s="39"/>
      <c r="CH1046" s="39"/>
      <c r="CI1046" s="39"/>
      <c r="CJ1046" s="39"/>
    </row>
    <row r="1047" spans="1:92" ht="23.25" customHeight="1" x14ac:dyDescent="0.2">
      <c r="A1047" s="32">
        <v>108</v>
      </c>
      <c r="B1047" s="32">
        <v>2011</v>
      </c>
      <c r="C1047" s="38" t="s">
        <v>2713</v>
      </c>
      <c r="D1047" s="32">
        <v>1</v>
      </c>
      <c r="F1047" s="39">
        <v>119</v>
      </c>
      <c r="J1047" s="40" t="s">
        <v>2498</v>
      </c>
      <c r="K1047" s="39">
        <v>2</v>
      </c>
      <c r="L1047" s="39">
        <v>1</v>
      </c>
      <c r="O1047" s="39">
        <v>132</v>
      </c>
      <c r="Q1047" s="39">
        <v>2</v>
      </c>
      <c r="T1047" s="12" t="s">
        <v>2499</v>
      </c>
      <c r="U1047" s="51">
        <v>40858</v>
      </c>
      <c r="V1047" s="51">
        <v>40858</v>
      </c>
      <c r="W1047" s="51">
        <v>41224</v>
      </c>
      <c r="Z1047" s="42">
        <v>38626848</v>
      </c>
      <c r="AA1047" s="38" t="s">
        <v>2711</v>
      </c>
      <c r="AB1047" s="38">
        <v>1</v>
      </c>
      <c r="AC1047" s="38" t="s">
        <v>2712</v>
      </c>
      <c r="AH1047" s="38" t="s">
        <v>2710</v>
      </c>
      <c r="AI1047" s="39">
        <v>365</v>
      </c>
      <c r="AO1047" s="39">
        <v>1</v>
      </c>
      <c r="AP1047" s="40" t="s">
        <v>1516</v>
      </c>
      <c r="AT1047" s="39">
        <v>25</v>
      </c>
      <c r="AU1047" s="39">
        <v>25</v>
      </c>
      <c r="AV1047" s="39">
        <v>2</v>
      </c>
      <c r="AX1047" s="40" t="s">
        <v>1812</v>
      </c>
      <c r="AY1047" s="40" t="s">
        <v>1512</v>
      </c>
      <c r="AZ1047" s="32"/>
      <c r="BA1047" s="32"/>
      <c r="BB1047" s="32"/>
      <c r="BC1047" s="44">
        <v>5546</v>
      </c>
      <c r="BD1047" s="45">
        <v>40844</v>
      </c>
      <c r="BE1047" s="45"/>
      <c r="BF1047" s="32">
        <v>8880</v>
      </c>
      <c r="BG1047" s="45">
        <v>40858</v>
      </c>
      <c r="BH1047" s="40" t="s">
        <v>1812</v>
      </c>
      <c r="BI1047" s="53" t="s">
        <v>2500</v>
      </c>
      <c r="BJ1047" s="40" t="s">
        <v>73</v>
      </c>
      <c r="BK1047" s="39" t="s">
        <v>74</v>
      </c>
      <c r="BL1047" s="39" t="s">
        <v>2038</v>
      </c>
      <c r="BM1047" s="37"/>
      <c r="CE1047" s="39"/>
      <c r="CF1047" s="39"/>
      <c r="CG1047" s="39"/>
      <c r="CH1047" s="39"/>
      <c r="CI1047" s="39"/>
      <c r="CJ1047" s="39"/>
      <c r="CM1047" s="39" t="s">
        <v>2731</v>
      </c>
      <c r="CN1047" s="51">
        <v>41417</v>
      </c>
    </row>
    <row r="1048" spans="1:92" ht="23.25" customHeight="1" x14ac:dyDescent="0.2">
      <c r="A1048" s="32">
        <v>108</v>
      </c>
      <c r="B1048" s="32">
        <v>2011</v>
      </c>
      <c r="C1048" s="38" t="s">
        <v>2713</v>
      </c>
      <c r="D1048" s="32">
        <v>1</v>
      </c>
      <c r="F1048" s="39">
        <v>120</v>
      </c>
      <c r="I1048" s="51">
        <v>40763</v>
      </c>
      <c r="J1048" s="40" t="s">
        <v>2455</v>
      </c>
      <c r="K1048" s="39">
        <v>1</v>
      </c>
      <c r="L1048" s="39">
        <v>1</v>
      </c>
      <c r="O1048" s="39">
        <v>121</v>
      </c>
      <c r="Q1048" s="39">
        <v>3</v>
      </c>
      <c r="R1048" s="39">
        <v>8</v>
      </c>
      <c r="S1048" s="51">
        <v>40738</v>
      </c>
      <c r="T1048" s="12" t="s">
        <v>2456</v>
      </c>
      <c r="U1048" s="51">
        <v>40862</v>
      </c>
      <c r="V1048" s="51">
        <v>40862</v>
      </c>
      <c r="W1048" s="51">
        <v>41014</v>
      </c>
      <c r="Z1048" s="42">
        <v>142413200</v>
      </c>
      <c r="AA1048" s="38" t="s">
        <v>2711</v>
      </c>
      <c r="AB1048" s="38">
        <v>1</v>
      </c>
      <c r="AC1048" s="38" t="s">
        <v>2712</v>
      </c>
      <c r="AH1048" s="38" t="s">
        <v>2710</v>
      </c>
      <c r="AI1048" s="39">
        <v>120</v>
      </c>
      <c r="AO1048" s="39">
        <v>1</v>
      </c>
      <c r="AP1048" s="40" t="s">
        <v>1499</v>
      </c>
      <c r="AT1048" s="39">
        <v>25</v>
      </c>
      <c r="AU1048" s="39">
        <v>25</v>
      </c>
      <c r="AV1048" s="39">
        <v>2</v>
      </c>
      <c r="AX1048" s="40" t="s">
        <v>1569</v>
      </c>
      <c r="AY1048" s="40" t="s">
        <v>1512</v>
      </c>
      <c r="BC1048" s="44">
        <v>3852</v>
      </c>
      <c r="BD1048" s="45">
        <v>40724</v>
      </c>
      <c r="BE1048" s="45"/>
      <c r="BF1048" s="39">
        <v>8920</v>
      </c>
      <c r="BG1048" s="45">
        <v>40862</v>
      </c>
      <c r="BH1048" s="40" t="s">
        <v>2152</v>
      </c>
      <c r="BI1048" s="53" t="s">
        <v>2153</v>
      </c>
      <c r="BJ1048" s="40" t="s">
        <v>2356</v>
      </c>
      <c r="BK1048" s="39" t="s">
        <v>74</v>
      </c>
      <c r="BL1048" s="39" t="s">
        <v>2155</v>
      </c>
      <c r="CE1048" s="39"/>
      <c r="CF1048" s="39"/>
      <c r="CG1048" s="39"/>
      <c r="CH1048" s="39"/>
      <c r="CI1048" s="39"/>
      <c r="CJ1048" s="39"/>
    </row>
    <row r="1049" spans="1:92" ht="23.25" customHeight="1" x14ac:dyDescent="0.2">
      <c r="A1049" s="32">
        <v>108</v>
      </c>
      <c r="B1049" s="32">
        <v>2011</v>
      </c>
      <c r="C1049" s="38" t="s">
        <v>2713</v>
      </c>
      <c r="D1049" s="32">
        <v>1</v>
      </c>
      <c r="F1049" s="39">
        <v>121</v>
      </c>
      <c r="I1049" s="51">
        <v>40763</v>
      </c>
      <c r="J1049" s="40" t="s">
        <v>2457</v>
      </c>
      <c r="K1049" s="39">
        <v>1</v>
      </c>
      <c r="L1049" s="39">
        <v>1</v>
      </c>
      <c r="O1049" s="39">
        <v>121</v>
      </c>
      <c r="Q1049" s="39">
        <v>3</v>
      </c>
      <c r="R1049" s="39">
        <v>8</v>
      </c>
      <c r="S1049" s="51">
        <v>40738</v>
      </c>
      <c r="T1049" s="12" t="s">
        <v>2458</v>
      </c>
      <c r="U1049" s="51">
        <v>40862</v>
      </c>
      <c r="V1049" s="51">
        <v>40862</v>
      </c>
      <c r="W1049" s="51">
        <v>41014</v>
      </c>
      <c r="Z1049" s="42">
        <v>55250885</v>
      </c>
      <c r="AA1049" s="38" t="s">
        <v>2711</v>
      </c>
      <c r="AB1049" s="38">
        <v>1</v>
      </c>
      <c r="AC1049" s="38" t="s">
        <v>2712</v>
      </c>
      <c r="AH1049" s="38" t="s">
        <v>2710</v>
      </c>
      <c r="AI1049" s="39">
        <v>120</v>
      </c>
      <c r="AO1049" s="39">
        <v>1</v>
      </c>
      <c r="AP1049" s="40" t="s">
        <v>1499</v>
      </c>
      <c r="AT1049" s="39">
        <v>25</v>
      </c>
      <c r="AU1049" s="39">
        <v>25</v>
      </c>
      <c r="AV1049" s="39">
        <v>2</v>
      </c>
      <c r="AX1049" s="40" t="s">
        <v>1569</v>
      </c>
      <c r="AY1049" s="40" t="s">
        <v>1512</v>
      </c>
      <c r="BC1049" s="44">
        <v>3852</v>
      </c>
      <c r="BD1049" s="45">
        <v>40724</v>
      </c>
      <c r="BE1049" s="45"/>
      <c r="BF1049" s="39">
        <v>8918</v>
      </c>
      <c r="BG1049" s="45">
        <v>40862</v>
      </c>
      <c r="BH1049" s="40" t="s">
        <v>2152</v>
      </c>
      <c r="BI1049" s="53" t="s">
        <v>2153</v>
      </c>
      <c r="BJ1049" s="40" t="s">
        <v>2356</v>
      </c>
      <c r="BK1049" s="39" t="s">
        <v>74</v>
      </c>
      <c r="BL1049" s="39" t="s">
        <v>2155</v>
      </c>
      <c r="BM1049" s="52">
        <v>3120760</v>
      </c>
      <c r="BN1049" s="72">
        <v>0</v>
      </c>
      <c r="BO1049" s="70">
        <v>41014</v>
      </c>
      <c r="BR1049" s="39">
        <v>9992</v>
      </c>
      <c r="BS1049" s="51">
        <v>40905</v>
      </c>
      <c r="BT1049" s="51"/>
      <c r="BU1049" s="51"/>
      <c r="BV1049" s="39" t="s">
        <v>2641</v>
      </c>
      <c r="CE1049" s="39"/>
      <c r="CF1049" s="39"/>
      <c r="CG1049" s="39"/>
      <c r="CH1049" s="39"/>
      <c r="CI1049" s="39"/>
      <c r="CJ1049" s="39"/>
    </row>
    <row r="1050" spans="1:92" ht="23.25" customHeight="1" x14ac:dyDescent="0.2">
      <c r="A1050" s="32">
        <v>108</v>
      </c>
      <c r="B1050" s="32">
        <v>2011</v>
      </c>
      <c r="C1050" s="38" t="s">
        <v>2713</v>
      </c>
      <c r="D1050" s="32">
        <v>1</v>
      </c>
      <c r="F1050" s="39">
        <v>122</v>
      </c>
      <c r="J1050" s="40" t="s">
        <v>2492</v>
      </c>
      <c r="T1050" s="12" t="s">
        <v>2493</v>
      </c>
      <c r="U1050" s="51">
        <v>40864</v>
      </c>
      <c r="V1050" s="51">
        <v>40864</v>
      </c>
      <c r="Z1050" s="42">
        <v>14775022</v>
      </c>
      <c r="AA1050" s="38" t="s">
        <v>2711</v>
      </c>
      <c r="AB1050" s="38">
        <v>1</v>
      </c>
      <c r="AC1050" s="38" t="s">
        <v>2712</v>
      </c>
      <c r="AH1050" s="38" t="s">
        <v>2710</v>
      </c>
      <c r="AI1050" s="39" t="s">
        <v>2346</v>
      </c>
      <c r="AO1050" s="39">
        <v>1</v>
      </c>
      <c r="AP1050" s="40" t="s">
        <v>1711</v>
      </c>
      <c r="AX1050" s="40" t="s">
        <v>1596</v>
      </c>
      <c r="BJ1050" s="40" t="s">
        <v>73</v>
      </c>
      <c r="BK1050" s="39" t="s">
        <v>74</v>
      </c>
      <c r="BL1050" s="39" t="s">
        <v>2033</v>
      </c>
      <c r="CE1050" s="39"/>
      <c r="CF1050" s="39"/>
      <c r="CG1050" s="39"/>
      <c r="CH1050" s="39"/>
      <c r="CI1050" s="39"/>
      <c r="CJ1050" s="39"/>
    </row>
    <row r="1051" spans="1:92" ht="23.25" customHeight="1" x14ac:dyDescent="0.2">
      <c r="A1051" s="32">
        <v>108</v>
      </c>
      <c r="B1051" s="32">
        <v>2011</v>
      </c>
      <c r="C1051" s="38" t="s">
        <v>2713</v>
      </c>
      <c r="D1051" s="32">
        <v>1</v>
      </c>
      <c r="F1051" s="39">
        <v>123</v>
      </c>
      <c r="I1051" s="51">
        <v>40763</v>
      </c>
      <c r="J1051" s="40" t="s">
        <v>2460</v>
      </c>
      <c r="K1051" s="39">
        <v>1</v>
      </c>
      <c r="L1051" s="39">
        <v>1</v>
      </c>
      <c r="O1051" s="39">
        <v>121</v>
      </c>
      <c r="Q1051" s="39">
        <v>3</v>
      </c>
      <c r="R1051" s="39">
        <v>8</v>
      </c>
      <c r="S1051" s="51">
        <v>40738</v>
      </c>
      <c r="T1051" s="12" t="s">
        <v>2461</v>
      </c>
      <c r="U1051" s="51">
        <v>40864</v>
      </c>
      <c r="V1051" s="51">
        <v>40864</v>
      </c>
      <c r="W1051" s="51">
        <v>40985</v>
      </c>
      <c r="Z1051" s="42">
        <v>275842548</v>
      </c>
      <c r="AA1051" s="38" t="s">
        <v>2711</v>
      </c>
      <c r="AB1051" s="38">
        <v>1</v>
      </c>
      <c r="AC1051" s="38" t="s">
        <v>2712</v>
      </c>
      <c r="AH1051" s="38" t="s">
        <v>2710</v>
      </c>
      <c r="AI1051" s="39">
        <v>120</v>
      </c>
      <c r="AO1051" s="39">
        <v>1</v>
      </c>
      <c r="AP1051" s="40" t="s">
        <v>1499</v>
      </c>
      <c r="AT1051" s="39">
        <v>25</v>
      </c>
      <c r="AU1051" s="39">
        <v>25</v>
      </c>
      <c r="AV1051" s="39">
        <v>2</v>
      </c>
      <c r="AX1051" s="40" t="s">
        <v>1569</v>
      </c>
      <c r="AY1051" s="40" t="s">
        <v>1512</v>
      </c>
      <c r="BC1051" s="44" t="s">
        <v>2462</v>
      </c>
      <c r="BD1051" s="45"/>
      <c r="BE1051" s="45"/>
      <c r="BF1051" s="39" t="s">
        <v>2462</v>
      </c>
      <c r="BG1051" s="45"/>
      <c r="BH1051" s="40" t="s">
        <v>2462</v>
      </c>
      <c r="BI1051" s="53"/>
      <c r="BJ1051" s="40" t="s">
        <v>2356</v>
      </c>
      <c r="BK1051" s="39" t="s">
        <v>74</v>
      </c>
      <c r="BL1051" s="39" t="s">
        <v>2155</v>
      </c>
      <c r="CE1051" s="39"/>
      <c r="CF1051" s="39"/>
      <c r="CG1051" s="39"/>
      <c r="CH1051" s="39"/>
      <c r="CI1051" s="39"/>
      <c r="CJ1051" s="39"/>
    </row>
    <row r="1052" spans="1:92" ht="23.25" customHeight="1" x14ac:dyDescent="0.2">
      <c r="A1052" s="32">
        <v>108</v>
      </c>
      <c r="B1052" s="32">
        <v>2011</v>
      </c>
      <c r="C1052" s="38" t="s">
        <v>2713</v>
      </c>
      <c r="D1052" s="32">
        <v>1</v>
      </c>
      <c r="F1052" s="39">
        <v>124</v>
      </c>
      <c r="J1052" s="40" t="s">
        <v>2532</v>
      </c>
      <c r="T1052" s="12" t="s">
        <v>2533</v>
      </c>
      <c r="U1052" s="51">
        <v>40865</v>
      </c>
      <c r="V1052" s="51">
        <v>40865</v>
      </c>
      <c r="Z1052" s="42">
        <v>68436576</v>
      </c>
      <c r="AA1052" s="38" t="s">
        <v>2711</v>
      </c>
      <c r="AB1052" s="38">
        <v>1</v>
      </c>
      <c r="AC1052" s="38" t="s">
        <v>2712</v>
      </c>
      <c r="AH1052" s="38" t="s">
        <v>2710</v>
      </c>
      <c r="AI1052" s="39" t="s">
        <v>2534</v>
      </c>
      <c r="AO1052" s="39">
        <v>1</v>
      </c>
      <c r="AP1052" s="40" t="s">
        <v>1711</v>
      </c>
      <c r="AX1052" s="40" t="s">
        <v>1596</v>
      </c>
      <c r="BJ1052" s="40" t="s">
        <v>73</v>
      </c>
      <c r="BK1052" s="39" t="s">
        <v>74</v>
      </c>
      <c r="BL1052" s="39" t="s">
        <v>2033</v>
      </c>
      <c r="CE1052" s="39"/>
      <c r="CF1052" s="39"/>
      <c r="CG1052" s="39"/>
      <c r="CH1052" s="39"/>
      <c r="CI1052" s="39"/>
      <c r="CJ1052" s="39"/>
    </row>
    <row r="1053" spans="1:92" ht="23.25" customHeight="1" x14ac:dyDescent="0.2">
      <c r="A1053" s="32">
        <v>108</v>
      </c>
      <c r="B1053" s="32">
        <v>2011</v>
      </c>
      <c r="C1053" s="38" t="s">
        <v>2713</v>
      </c>
      <c r="D1053" s="32">
        <v>1</v>
      </c>
      <c r="F1053" s="39">
        <v>125</v>
      </c>
      <c r="I1053" s="51">
        <v>40759</v>
      </c>
      <c r="J1053" s="40" t="s">
        <v>2468</v>
      </c>
      <c r="K1053" s="39">
        <v>2</v>
      </c>
      <c r="L1053" s="39">
        <v>1</v>
      </c>
      <c r="O1053" s="39">
        <v>121</v>
      </c>
      <c r="Q1053" s="39">
        <v>3</v>
      </c>
      <c r="R1053" s="39">
        <v>9</v>
      </c>
      <c r="S1053" s="51">
        <v>40738</v>
      </c>
      <c r="T1053" s="12" t="s">
        <v>2467</v>
      </c>
      <c r="U1053" s="51">
        <v>40865</v>
      </c>
      <c r="V1053" s="51">
        <v>40865</v>
      </c>
      <c r="W1053" s="51">
        <v>40986</v>
      </c>
      <c r="Z1053" s="42">
        <v>229685800</v>
      </c>
      <c r="AA1053" s="38" t="s">
        <v>2711</v>
      </c>
      <c r="AB1053" s="38">
        <v>1</v>
      </c>
      <c r="AC1053" s="38" t="s">
        <v>2712</v>
      </c>
      <c r="AH1053" s="38" t="s">
        <v>2710</v>
      </c>
      <c r="AI1053" s="39">
        <v>120</v>
      </c>
      <c r="AO1053" s="39">
        <v>1</v>
      </c>
      <c r="AP1053" s="40" t="s">
        <v>1499</v>
      </c>
      <c r="AT1053" s="39">
        <v>25</v>
      </c>
      <c r="AU1053" s="39">
        <v>25</v>
      </c>
      <c r="AV1053" s="39">
        <v>2</v>
      </c>
      <c r="AX1053" s="40" t="s">
        <v>1569</v>
      </c>
      <c r="AY1053" s="40" t="s">
        <v>1512</v>
      </c>
      <c r="BC1053" s="44">
        <v>3852</v>
      </c>
      <c r="BD1053" s="45">
        <v>40724</v>
      </c>
      <c r="BE1053" s="45"/>
      <c r="BF1053" s="39">
        <v>9004</v>
      </c>
      <c r="BG1053" s="45">
        <v>40865</v>
      </c>
      <c r="BH1053" s="40" t="s">
        <v>2152</v>
      </c>
      <c r="BI1053" s="53" t="s">
        <v>2153</v>
      </c>
      <c r="BJ1053" s="40" t="s">
        <v>2351</v>
      </c>
      <c r="BK1053" s="39" t="s">
        <v>74</v>
      </c>
      <c r="BL1053" s="39" t="s">
        <v>2155</v>
      </c>
      <c r="CE1053" s="39"/>
      <c r="CF1053" s="39"/>
      <c r="CG1053" s="39"/>
      <c r="CH1053" s="39"/>
      <c r="CI1053" s="39"/>
      <c r="CJ1053" s="39"/>
    </row>
    <row r="1054" spans="1:92" ht="23.25" customHeight="1" x14ac:dyDescent="0.2">
      <c r="A1054" s="32">
        <v>108</v>
      </c>
      <c r="B1054" s="32">
        <v>2011</v>
      </c>
      <c r="C1054" s="38" t="s">
        <v>2713</v>
      </c>
      <c r="D1054" s="32">
        <v>1</v>
      </c>
      <c r="F1054" s="39">
        <v>126</v>
      </c>
      <c r="J1054" s="40" t="s">
        <v>2371</v>
      </c>
      <c r="K1054" s="39">
        <v>2</v>
      </c>
      <c r="L1054" s="39">
        <v>1</v>
      </c>
      <c r="O1054" s="39">
        <v>49</v>
      </c>
      <c r="P1054" s="39">
        <v>1</v>
      </c>
      <c r="Q1054" s="39">
        <v>2</v>
      </c>
      <c r="T1054" s="31" t="s">
        <v>2501</v>
      </c>
      <c r="U1054" s="51">
        <v>40871</v>
      </c>
      <c r="V1054" s="51">
        <v>40871</v>
      </c>
      <c r="W1054" s="51">
        <v>40901</v>
      </c>
      <c r="Z1054" s="42">
        <v>17700000</v>
      </c>
      <c r="AA1054" s="38" t="s">
        <v>2711</v>
      </c>
      <c r="AB1054" s="38">
        <v>1</v>
      </c>
      <c r="AC1054" s="38" t="s">
        <v>2712</v>
      </c>
      <c r="AH1054" s="38" t="s">
        <v>2710</v>
      </c>
      <c r="AI1054" s="39">
        <v>30</v>
      </c>
      <c r="AO1054" s="39">
        <v>1</v>
      </c>
      <c r="AP1054" s="40" t="s">
        <v>1504</v>
      </c>
      <c r="AT1054" s="39">
        <v>25</v>
      </c>
      <c r="AU1054" s="39">
        <v>25</v>
      </c>
      <c r="AV1054" s="39">
        <v>2</v>
      </c>
      <c r="AX1054" s="40" t="s">
        <v>1684</v>
      </c>
      <c r="AY1054" s="40" t="s">
        <v>1504</v>
      </c>
      <c r="AZ1054" s="32"/>
      <c r="BA1054" s="32"/>
      <c r="BB1054" s="32"/>
      <c r="BC1054" s="44">
        <v>4909</v>
      </c>
      <c r="BD1054" s="45">
        <v>40806</v>
      </c>
      <c r="BE1054" s="45"/>
      <c r="BF1054" s="46">
        <v>9074</v>
      </c>
      <c r="BG1054" s="47">
        <v>40871</v>
      </c>
      <c r="BH1054" s="48" t="s">
        <v>2502</v>
      </c>
      <c r="BI1054" s="53" t="s">
        <v>2137</v>
      </c>
      <c r="BJ1054" s="40" t="s">
        <v>73</v>
      </c>
      <c r="BK1054" s="39" t="s">
        <v>74</v>
      </c>
      <c r="BL1054" s="39" t="s">
        <v>2031</v>
      </c>
      <c r="CE1054" s="39"/>
      <c r="CF1054" s="39"/>
      <c r="CG1054" s="39"/>
      <c r="CH1054" s="39"/>
      <c r="CI1054" s="39"/>
      <c r="CJ1054" s="39"/>
    </row>
    <row r="1055" spans="1:92" ht="23.25" customHeight="1" x14ac:dyDescent="0.2">
      <c r="A1055" s="32">
        <v>108</v>
      </c>
      <c r="B1055" s="32">
        <v>2011</v>
      </c>
      <c r="C1055" s="38" t="s">
        <v>2713</v>
      </c>
      <c r="D1055" s="32">
        <v>1</v>
      </c>
      <c r="F1055" s="39">
        <v>127</v>
      </c>
      <c r="J1055" s="40" t="s">
        <v>2503</v>
      </c>
      <c r="K1055" s="39">
        <v>1</v>
      </c>
      <c r="L1055" s="39">
        <v>1</v>
      </c>
      <c r="O1055" s="39">
        <v>49</v>
      </c>
      <c r="P1055" s="39">
        <v>1</v>
      </c>
      <c r="Q1055" s="39">
        <v>2</v>
      </c>
      <c r="T1055" s="12" t="s">
        <v>2504</v>
      </c>
      <c r="U1055" s="51">
        <v>40872</v>
      </c>
      <c r="V1055" s="51">
        <v>40872</v>
      </c>
      <c r="W1055" s="51">
        <v>40933</v>
      </c>
      <c r="Z1055" s="42">
        <v>5500000</v>
      </c>
      <c r="AA1055" s="38" t="s">
        <v>2711</v>
      </c>
      <c r="AB1055" s="38">
        <v>1</v>
      </c>
      <c r="AC1055" s="38" t="s">
        <v>2712</v>
      </c>
      <c r="AH1055" s="38" t="s">
        <v>2710</v>
      </c>
      <c r="AI1055" s="39">
        <v>60</v>
      </c>
      <c r="AO1055" s="39">
        <v>1</v>
      </c>
      <c r="AP1055" s="40" t="s">
        <v>1490</v>
      </c>
      <c r="AT1055" s="39">
        <v>25</v>
      </c>
      <c r="AU1055" s="39">
        <v>25</v>
      </c>
      <c r="AV1055" s="39">
        <v>2</v>
      </c>
      <c r="AX1055" s="40" t="s">
        <v>1558</v>
      </c>
      <c r="AY1055" s="40" t="s">
        <v>1490</v>
      </c>
      <c r="AZ1055" s="32" t="s">
        <v>1534</v>
      </c>
      <c r="BA1055" s="32" t="s">
        <v>1710</v>
      </c>
      <c r="BB1055" s="32"/>
      <c r="BC1055" s="44">
        <v>5298</v>
      </c>
      <c r="BD1055" s="45">
        <v>40828</v>
      </c>
      <c r="BE1055" s="45"/>
      <c r="BF1055" s="46">
        <v>9086</v>
      </c>
      <c r="BG1055" s="45">
        <v>40872</v>
      </c>
      <c r="BH1055" s="48" t="s">
        <v>1559</v>
      </c>
      <c r="BI1055" s="53" t="s">
        <v>2168</v>
      </c>
      <c r="BJ1055" s="40" t="s">
        <v>73</v>
      </c>
      <c r="BK1055" s="39" t="s">
        <v>74</v>
      </c>
      <c r="BL1055" s="39" t="s">
        <v>2031</v>
      </c>
      <c r="BM1055" s="37"/>
      <c r="BP1055" s="32"/>
      <c r="CE1055" s="39"/>
      <c r="CF1055" s="39"/>
      <c r="CG1055" s="39"/>
      <c r="CH1055" s="39"/>
      <c r="CI1055" s="39"/>
      <c r="CJ1055" s="39"/>
    </row>
    <row r="1056" spans="1:92" ht="23.25" customHeight="1" x14ac:dyDescent="0.2">
      <c r="A1056" s="32">
        <v>108</v>
      </c>
      <c r="B1056" s="32">
        <v>2011</v>
      </c>
      <c r="C1056" s="38" t="s">
        <v>2713</v>
      </c>
      <c r="D1056" s="32">
        <v>1</v>
      </c>
      <c r="F1056" s="39">
        <v>128</v>
      </c>
      <c r="J1056" s="40" t="s">
        <v>2541</v>
      </c>
      <c r="T1056" s="12" t="s">
        <v>2542</v>
      </c>
      <c r="U1056" s="51">
        <v>40876</v>
      </c>
      <c r="V1056" s="51">
        <v>40876</v>
      </c>
      <c r="Z1056" s="42">
        <v>224760351</v>
      </c>
      <c r="AA1056" s="38" t="s">
        <v>2711</v>
      </c>
      <c r="AB1056" s="38">
        <v>1</v>
      </c>
      <c r="AC1056" s="38" t="s">
        <v>2712</v>
      </c>
      <c r="AH1056" s="38" t="s">
        <v>2710</v>
      </c>
      <c r="AI1056" s="39" t="s">
        <v>2363</v>
      </c>
      <c r="AO1056" s="39">
        <v>1</v>
      </c>
      <c r="AP1056" s="40" t="s">
        <v>1493</v>
      </c>
      <c r="AT1056" s="39">
        <v>25</v>
      </c>
      <c r="AU1056" s="39">
        <v>25</v>
      </c>
      <c r="AV1056" s="39">
        <v>2</v>
      </c>
      <c r="AX1056" s="40" t="s">
        <v>1581</v>
      </c>
      <c r="AY1056" s="40" t="s">
        <v>1512</v>
      </c>
      <c r="AZ1056" s="32"/>
      <c r="BA1056" s="32"/>
      <c r="BB1056" s="32"/>
      <c r="BF1056" s="32"/>
      <c r="BI1056" s="32"/>
      <c r="BJ1056" s="40" t="s">
        <v>73</v>
      </c>
      <c r="BK1056" s="39" t="s">
        <v>74</v>
      </c>
      <c r="BL1056" s="39" t="s">
        <v>2033</v>
      </c>
      <c r="CE1056" s="39"/>
      <c r="CF1056" s="39"/>
      <c r="CG1056" s="39"/>
      <c r="CH1056" s="39"/>
      <c r="CI1056" s="39"/>
      <c r="CJ1056" s="39"/>
    </row>
    <row r="1057" spans="1:88" ht="23.25" customHeight="1" x14ac:dyDescent="0.2">
      <c r="A1057" s="32">
        <v>108</v>
      </c>
      <c r="B1057" s="32">
        <v>2011</v>
      </c>
      <c r="C1057" s="38" t="s">
        <v>2713</v>
      </c>
      <c r="D1057" s="32">
        <v>1</v>
      </c>
      <c r="F1057" s="39">
        <v>131</v>
      </c>
      <c r="J1057" s="40" t="s">
        <v>2517</v>
      </c>
      <c r="K1057" s="39">
        <v>1</v>
      </c>
      <c r="L1057" s="39">
        <v>1</v>
      </c>
      <c r="O1057" s="39">
        <v>49</v>
      </c>
      <c r="P1057" s="39">
        <v>1</v>
      </c>
      <c r="Q1057" s="39">
        <v>2</v>
      </c>
      <c r="T1057" s="12" t="s">
        <v>2518</v>
      </c>
      <c r="U1057" s="51">
        <v>40878</v>
      </c>
      <c r="V1057" s="51">
        <v>40878</v>
      </c>
      <c r="W1057" s="51">
        <v>40969</v>
      </c>
      <c r="Z1057" s="42">
        <v>5250000</v>
      </c>
      <c r="AA1057" s="38" t="s">
        <v>2711</v>
      </c>
      <c r="AB1057" s="38">
        <v>1</v>
      </c>
      <c r="AC1057" s="38" t="s">
        <v>2712</v>
      </c>
      <c r="AH1057" s="38" t="s">
        <v>2710</v>
      </c>
      <c r="AI1057" s="39">
        <v>90</v>
      </c>
      <c r="AO1057" s="39">
        <v>1</v>
      </c>
      <c r="AP1057" s="40" t="s">
        <v>1490</v>
      </c>
      <c r="AT1057" s="39">
        <v>25</v>
      </c>
      <c r="AU1057" s="39">
        <v>25</v>
      </c>
      <c r="AV1057" s="39">
        <v>2</v>
      </c>
      <c r="AX1057" s="40" t="s">
        <v>1558</v>
      </c>
      <c r="AY1057" s="40" t="s">
        <v>1490</v>
      </c>
      <c r="AZ1057" s="32" t="s">
        <v>1534</v>
      </c>
      <c r="BA1057" s="32" t="s">
        <v>1540</v>
      </c>
      <c r="BB1057" s="32"/>
      <c r="BC1057" s="44">
        <v>5348</v>
      </c>
      <c r="BD1057" s="45">
        <v>40830</v>
      </c>
      <c r="BE1057" s="45"/>
      <c r="BF1057" s="46">
        <v>9209</v>
      </c>
      <c r="BG1057" s="45">
        <v>40878</v>
      </c>
      <c r="BH1057" s="48" t="s">
        <v>1559</v>
      </c>
      <c r="BI1057" s="53" t="s">
        <v>2168</v>
      </c>
      <c r="BJ1057" s="40" t="s">
        <v>73</v>
      </c>
      <c r="BK1057" s="39" t="s">
        <v>74</v>
      </c>
      <c r="BL1057" s="39" t="s">
        <v>2031</v>
      </c>
      <c r="BM1057" s="37"/>
      <c r="CE1057" s="39"/>
      <c r="CF1057" s="39"/>
      <c r="CG1057" s="39"/>
      <c r="CH1057" s="39"/>
      <c r="CI1057" s="39"/>
      <c r="CJ1057" s="39"/>
    </row>
    <row r="1058" spans="1:88" ht="27" customHeight="1" x14ac:dyDescent="0.2">
      <c r="A1058" s="32">
        <v>108</v>
      </c>
      <c r="B1058" s="32">
        <v>2011</v>
      </c>
      <c r="C1058" s="38" t="s">
        <v>2713</v>
      </c>
      <c r="D1058" s="32">
        <v>1</v>
      </c>
      <c r="F1058" s="39">
        <v>132</v>
      </c>
      <c r="J1058" s="40" t="s">
        <v>2519</v>
      </c>
      <c r="K1058" s="39">
        <v>1</v>
      </c>
      <c r="L1058" s="39">
        <v>1</v>
      </c>
      <c r="O1058" s="39">
        <v>49</v>
      </c>
      <c r="P1058" s="39">
        <v>1</v>
      </c>
      <c r="Q1058" s="39">
        <v>2</v>
      </c>
      <c r="T1058" s="12" t="s">
        <v>2520</v>
      </c>
      <c r="U1058" s="51">
        <v>40878</v>
      </c>
      <c r="V1058" s="51">
        <v>40878</v>
      </c>
      <c r="W1058" s="51">
        <v>40969</v>
      </c>
      <c r="Z1058" s="42">
        <v>5250000</v>
      </c>
      <c r="AA1058" s="38" t="s">
        <v>2711</v>
      </c>
      <c r="AB1058" s="38">
        <v>1</v>
      </c>
      <c r="AC1058" s="38" t="s">
        <v>2712</v>
      </c>
      <c r="AH1058" s="38" t="s">
        <v>2710</v>
      </c>
      <c r="AI1058" s="39">
        <v>90</v>
      </c>
      <c r="AO1058" s="39">
        <v>1</v>
      </c>
      <c r="AP1058" s="40" t="s">
        <v>1490</v>
      </c>
      <c r="AT1058" s="39">
        <v>25</v>
      </c>
      <c r="AU1058" s="39">
        <v>25</v>
      </c>
      <c r="AV1058" s="39">
        <v>2</v>
      </c>
      <c r="AX1058" s="40" t="s">
        <v>1558</v>
      </c>
      <c r="AY1058" s="40" t="s">
        <v>1490</v>
      </c>
      <c r="AZ1058" s="32" t="s">
        <v>1534</v>
      </c>
      <c r="BA1058" s="32" t="s">
        <v>1547</v>
      </c>
      <c r="BB1058" s="32"/>
      <c r="BC1058" s="44">
        <v>5347</v>
      </c>
      <c r="BD1058" s="45">
        <v>40830</v>
      </c>
      <c r="BE1058" s="45"/>
      <c r="BF1058" s="46">
        <v>9208</v>
      </c>
      <c r="BG1058" s="45">
        <v>40878</v>
      </c>
      <c r="BH1058" s="48" t="s">
        <v>1559</v>
      </c>
      <c r="BI1058" s="53" t="s">
        <v>2168</v>
      </c>
      <c r="BJ1058" s="40" t="s">
        <v>73</v>
      </c>
      <c r="BK1058" s="39" t="s">
        <v>74</v>
      </c>
      <c r="BL1058" s="39" t="s">
        <v>2031</v>
      </c>
      <c r="CE1058" s="39"/>
      <c r="CF1058" s="39"/>
      <c r="CG1058" s="39"/>
      <c r="CH1058" s="39"/>
      <c r="CI1058" s="39"/>
      <c r="CJ1058" s="39"/>
    </row>
    <row r="1059" spans="1:88" ht="23.25" customHeight="1" x14ac:dyDescent="0.2">
      <c r="A1059" s="32">
        <v>108</v>
      </c>
      <c r="B1059" s="32">
        <v>2011</v>
      </c>
      <c r="C1059" s="38" t="s">
        <v>2713</v>
      </c>
      <c r="D1059" s="32">
        <v>1</v>
      </c>
      <c r="F1059" s="39">
        <v>133</v>
      </c>
      <c r="J1059" s="40" t="s">
        <v>2521</v>
      </c>
      <c r="K1059" s="39">
        <v>2</v>
      </c>
      <c r="L1059" s="39">
        <v>1</v>
      </c>
      <c r="O1059" s="39">
        <v>49</v>
      </c>
      <c r="P1059" s="39">
        <v>1</v>
      </c>
      <c r="Q1059" s="39">
        <v>2</v>
      </c>
      <c r="T1059" s="12" t="s">
        <v>2522</v>
      </c>
      <c r="U1059" s="51">
        <v>40878</v>
      </c>
      <c r="V1059" s="51">
        <v>40878</v>
      </c>
      <c r="W1059" s="51">
        <v>41122</v>
      </c>
      <c r="Z1059" s="42">
        <v>1338123600</v>
      </c>
      <c r="AA1059" s="38" t="s">
        <v>2711</v>
      </c>
      <c r="AB1059" s="38">
        <v>1</v>
      </c>
      <c r="AC1059" s="38" t="s">
        <v>2712</v>
      </c>
      <c r="AH1059" s="38" t="s">
        <v>2710</v>
      </c>
      <c r="AI1059" s="39">
        <v>240</v>
      </c>
      <c r="AO1059" s="39">
        <v>1</v>
      </c>
      <c r="AP1059" s="40" t="s">
        <v>1523</v>
      </c>
      <c r="AT1059" s="39">
        <v>25</v>
      </c>
      <c r="AU1059" s="39">
        <v>25</v>
      </c>
      <c r="AV1059" s="39">
        <v>2</v>
      </c>
      <c r="AX1059" s="40" t="s">
        <v>1781</v>
      </c>
      <c r="AY1059" s="40" t="s">
        <v>1512</v>
      </c>
      <c r="AZ1059" s="32"/>
      <c r="BA1059" s="32"/>
      <c r="BB1059" s="32"/>
      <c r="BC1059" s="44">
        <v>5089</v>
      </c>
      <c r="BD1059" s="45">
        <v>40819</v>
      </c>
      <c r="BE1059" s="45"/>
      <c r="BF1059" s="46">
        <v>9212</v>
      </c>
      <c r="BG1059" s="47">
        <v>40878</v>
      </c>
      <c r="BH1059" s="48" t="s">
        <v>2524</v>
      </c>
      <c r="BI1059" s="53" t="s">
        <v>2525</v>
      </c>
      <c r="BJ1059" s="40" t="s">
        <v>73</v>
      </c>
      <c r="BK1059" s="39" t="s">
        <v>74</v>
      </c>
      <c r="BL1059" s="39" t="s">
        <v>2526</v>
      </c>
      <c r="BM1059" s="37">
        <v>609470285</v>
      </c>
      <c r="BN1059" s="72">
        <v>105</v>
      </c>
      <c r="BO1059" s="70">
        <v>41228</v>
      </c>
      <c r="BP1059" s="32"/>
      <c r="BR1059" s="39">
        <v>4412</v>
      </c>
      <c r="BS1059" s="51">
        <v>41121</v>
      </c>
      <c r="BT1059" s="39">
        <v>2384</v>
      </c>
      <c r="BU1059" s="51">
        <v>41109</v>
      </c>
      <c r="BV1059" s="39">
        <v>340000000</v>
      </c>
      <c r="BW1059" s="52" t="s">
        <v>2730</v>
      </c>
      <c r="CE1059" s="39"/>
      <c r="CF1059" s="39"/>
      <c r="CG1059" s="39"/>
      <c r="CH1059" s="39"/>
      <c r="CI1059" s="39"/>
      <c r="CJ1059" s="39"/>
    </row>
    <row r="1060" spans="1:88" ht="23.25" customHeight="1" x14ac:dyDescent="0.2">
      <c r="A1060" s="32">
        <v>108</v>
      </c>
      <c r="B1060" s="32">
        <v>2011</v>
      </c>
      <c r="C1060" s="38" t="s">
        <v>2713</v>
      </c>
      <c r="D1060" s="32">
        <v>1</v>
      </c>
      <c r="F1060" s="39">
        <v>133</v>
      </c>
      <c r="J1060" s="40" t="s">
        <v>2521</v>
      </c>
      <c r="K1060" s="39">
        <v>2</v>
      </c>
      <c r="L1060" s="39">
        <v>1</v>
      </c>
      <c r="O1060" s="39">
        <v>49</v>
      </c>
      <c r="P1060" s="39">
        <v>1</v>
      </c>
      <c r="Q1060" s="39">
        <v>2</v>
      </c>
      <c r="T1060" s="12" t="s">
        <v>2522</v>
      </c>
      <c r="U1060" s="51">
        <v>40878</v>
      </c>
      <c r="V1060" s="51">
        <v>40878</v>
      </c>
      <c r="W1060" s="51">
        <v>41122</v>
      </c>
      <c r="Z1060" s="42">
        <v>1338123600</v>
      </c>
      <c r="AA1060" s="38" t="s">
        <v>2711</v>
      </c>
      <c r="AB1060" s="38">
        <v>1</v>
      </c>
      <c r="AC1060" s="38" t="s">
        <v>2712</v>
      </c>
      <c r="AH1060" s="38" t="s">
        <v>2710</v>
      </c>
      <c r="AI1060" s="39">
        <v>240</v>
      </c>
      <c r="AO1060" s="39">
        <v>1</v>
      </c>
      <c r="AP1060" s="40" t="s">
        <v>1523</v>
      </c>
      <c r="AT1060" s="39">
        <v>25</v>
      </c>
      <c r="AU1060" s="39">
        <v>25</v>
      </c>
      <c r="AV1060" s="39">
        <v>2</v>
      </c>
      <c r="AX1060" s="40" t="s">
        <v>1781</v>
      </c>
      <c r="AY1060" s="40" t="s">
        <v>1512</v>
      </c>
      <c r="AZ1060" s="32"/>
      <c r="BA1060" s="32"/>
      <c r="BB1060" s="32"/>
      <c r="BC1060" s="44">
        <v>5089</v>
      </c>
      <c r="BD1060" s="45">
        <v>40819</v>
      </c>
      <c r="BE1060" s="45"/>
      <c r="BF1060" s="46">
        <v>9212</v>
      </c>
      <c r="BG1060" s="47">
        <v>40878</v>
      </c>
      <c r="BH1060" s="48" t="s">
        <v>2524</v>
      </c>
      <c r="BI1060" s="53" t="s">
        <v>2525</v>
      </c>
      <c r="BJ1060" s="40" t="s">
        <v>73</v>
      </c>
      <c r="BK1060" s="39" t="s">
        <v>74</v>
      </c>
      <c r="BL1060" s="39" t="s">
        <v>2526</v>
      </c>
      <c r="BM1060" s="37">
        <v>11047287</v>
      </c>
      <c r="BN1060" s="72">
        <v>105</v>
      </c>
      <c r="BO1060" s="70">
        <v>37210</v>
      </c>
      <c r="BP1060" s="32"/>
      <c r="BR1060" s="39">
        <v>4411</v>
      </c>
      <c r="BS1060" s="51">
        <v>41121</v>
      </c>
      <c r="BT1060" s="39">
        <v>2383</v>
      </c>
      <c r="BU1060" s="51">
        <v>41109</v>
      </c>
      <c r="BV1060" s="43">
        <v>310010103010004</v>
      </c>
      <c r="BW1060" s="52" t="s">
        <v>2524</v>
      </c>
      <c r="CE1060" s="39"/>
      <c r="CF1060" s="39"/>
      <c r="CG1060" s="39"/>
      <c r="CH1060" s="39"/>
      <c r="CI1060" s="39"/>
      <c r="CJ1060" s="39"/>
    </row>
    <row r="1061" spans="1:88" ht="23.25" customHeight="1" x14ac:dyDescent="0.2">
      <c r="A1061" s="32">
        <v>108</v>
      </c>
      <c r="B1061" s="32">
        <v>2011</v>
      </c>
      <c r="C1061" s="38" t="s">
        <v>2713</v>
      </c>
      <c r="D1061" s="32">
        <v>1</v>
      </c>
      <c r="F1061" s="39">
        <v>134</v>
      </c>
      <c r="J1061" s="40" t="s">
        <v>2527</v>
      </c>
      <c r="K1061" s="39">
        <v>2</v>
      </c>
      <c r="L1061" s="39">
        <v>1</v>
      </c>
      <c r="O1061" s="39">
        <v>49</v>
      </c>
      <c r="P1061" s="39">
        <v>1</v>
      </c>
      <c r="Q1061" s="39">
        <v>2</v>
      </c>
      <c r="T1061" s="12" t="s">
        <v>2528</v>
      </c>
      <c r="U1061" s="51">
        <v>40879</v>
      </c>
      <c r="V1061" s="51">
        <v>40879</v>
      </c>
      <c r="W1061" s="51">
        <v>40970</v>
      </c>
      <c r="Z1061" s="42">
        <v>776295103</v>
      </c>
      <c r="AA1061" s="38" t="s">
        <v>2711</v>
      </c>
      <c r="AB1061" s="38">
        <v>1</v>
      </c>
      <c r="AC1061" s="38" t="s">
        <v>2712</v>
      </c>
      <c r="AH1061" s="38" t="s">
        <v>2710</v>
      </c>
      <c r="AI1061" s="39">
        <v>90</v>
      </c>
      <c r="AO1061" s="39">
        <v>1</v>
      </c>
      <c r="AP1061" s="40" t="s">
        <v>1506</v>
      </c>
      <c r="AT1061" s="39">
        <v>25</v>
      </c>
      <c r="AU1061" s="39">
        <v>25</v>
      </c>
      <c r="AV1061" s="39">
        <v>2</v>
      </c>
      <c r="AX1061" s="40" t="s">
        <v>1725</v>
      </c>
      <c r="AY1061" s="40" t="s">
        <v>1512</v>
      </c>
      <c r="AZ1061" s="32"/>
      <c r="BA1061" s="32"/>
      <c r="BB1061" s="32"/>
      <c r="BC1061" s="44" t="s">
        <v>2523</v>
      </c>
      <c r="BD1061" s="45"/>
      <c r="BE1061" s="45"/>
      <c r="BF1061" s="46" t="s">
        <v>2523</v>
      </c>
      <c r="BG1061" s="47"/>
      <c r="BH1061" s="48"/>
      <c r="BI1061" s="53"/>
      <c r="BJ1061" s="40" t="s">
        <v>73</v>
      </c>
      <c r="BK1061" s="39" t="s">
        <v>74</v>
      </c>
      <c r="BL1061" s="39" t="s">
        <v>2049</v>
      </c>
      <c r="BM1061" s="37">
        <v>236136608</v>
      </c>
      <c r="BN1061" s="72">
        <v>0</v>
      </c>
      <c r="BR1061" s="39">
        <v>10059</v>
      </c>
      <c r="BS1061" s="51">
        <v>40906</v>
      </c>
      <c r="BT1061" s="51"/>
      <c r="BU1061" s="51"/>
      <c r="BV1061" s="39" t="s">
        <v>2697</v>
      </c>
      <c r="CE1061" s="39"/>
      <c r="CF1061" s="39"/>
      <c r="CG1061" s="39"/>
      <c r="CH1061" s="39"/>
      <c r="CI1061" s="39"/>
      <c r="CJ1061" s="39"/>
    </row>
    <row r="1062" spans="1:88" ht="23.25" customHeight="1" x14ac:dyDescent="0.2">
      <c r="A1062" s="32">
        <v>108</v>
      </c>
      <c r="B1062" s="32">
        <v>2011</v>
      </c>
      <c r="C1062" s="38" t="s">
        <v>2713</v>
      </c>
      <c r="D1062" s="32">
        <v>1</v>
      </c>
      <c r="F1062" s="39">
        <v>135</v>
      </c>
      <c r="J1062" s="40" t="s">
        <v>2527</v>
      </c>
      <c r="K1062" s="39">
        <v>2</v>
      </c>
      <c r="L1062" s="39">
        <v>1</v>
      </c>
      <c r="O1062" s="39">
        <v>49</v>
      </c>
      <c r="P1062" s="39">
        <v>1</v>
      </c>
      <c r="Q1062" s="39">
        <v>2</v>
      </c>
      <c r="T1062" s="12" t="s">
        <v>2529</v>
      </c>
      <c r="U1062" s="51">
        <v>40882</v>
      </c>
      <c r="V1062" s="51">
        <v>40882</v>
      </c>
      <c r="W1062" s="51">
        <v>40973</v>
      </c>
      <c r="Z1062" s="42">
        <v>585184925</v>
      </c>
      <c r="AA1062" s="38" t="s">
        <v>2711</v>
      </c>
      <c r="AB1062" s="38">
        <v>1</v>
      </c>
      <c r="AC1062" s="38" t="s">
        <v>2712</v>
      </c>
      <c r="AH1062" s="38" t="s">
        <v>2710</v>
      </c>
      <c r="AI1062" s="39">
        <v>90</v>
      </c>
      <c r="AO1062" s="39">
        <v>1</v>
      </c>
      <c r="AP1062" s="40" t="s">
        <v>1506</v>
      </c>
      <c r="AT1062" s="39">
        <v>25</v>
      </c>
      <c r="AU1062" s="39">
        <v>25</v>
      </c>
      <c r="AV1062" s="39">
        <v>2</v>
      </c>
      <c r="AX1062" s="40" t="s">
        <v>1725</v>
      </c>
      <c r="AY1062" s="40" t="s">
        <v>1512</v>
      </c>
      <c r="AZ1062" s="32"/>
      <c r="BA1062" s="32"/>
      <c r="BB1062" s="32"/>
      <c r="BC1062" s="44">
        <v>4497</v>
      </c>
      <c r="BD1062" s="45">
        <v>40787</v>
      </c>
      <c r="BE1062" s="45"/>
      <c r="BF1062" s="46">
        <v>9265</v>
      </c>
      <c r="BG1062" s="47">
        <v>40882</v>
      </c>
      <c r="BH1062" s="48" t="s">
        <v>1670</v>
      </c>
      <c r="BI1062" s="53" t="s">
        <v>1671</v>
      </c>
      <c r="BJ1062" s="40" t="s">
        <v>73</v>
      </c>
      <c r="BK1062" s="39" t="s">
        <v>74</v>
      </c>
      <c r="BL1062" s="39" t="s">
        <v>2049</v>
      </c>
      <c r="BM1062" s="37">
        <v>244138502</v>
      </c>
      <c r="BN1062" s="72">
        <v>70</v>
      </c>
      <c r="BO1062" s="70">
        <v>41100</v>
      </c>
      <c r="BR1062" s="39">
        <v>2647</v>
      </c>
      <c r="BS1062" s="51">
        <v>41010</v>
      </c>
      <c r="BT1062" s="39">
        <v>1301</v>
      </c>
      <c r="BU1062" s="51">
        <v>40997</v>
      </c>
      <c r="CE1062" s="39"/>
      <c r="CF1062" s="39"/>
      <c r="CG1062" s="39"/>
      <c r="CH1062" s="39"/>
      <c r="CI1062" s="39"/>
      <c r="CJ1062" s="39"/>
    </row>
    <row r="1063" spans="1:88" ht="23.25" customHeight="1" x14ac:dyDescent="0.2">
      <c r="A1063" s="32">
        <v>108</v>
      </c>
      <c r="B1063" s="32">
        <v>2011</v>
      </c>
      <c r="C1063" s="38" t="s">
        <v>2713</v>
      </c>
      <c r="D1063" s="32">
        <v>1</v>
      </c>
      <c r="F1063" s="39">
        <v>136</v>
      </c>
      <c r="J1063" s="40" t="s">
        <v>2530</v>
      </c>
      <c r="K1063" s="39">
        <v>2</v>
      </c>
      <c r="L1063" s="39">
        <v>1</v>
      </c>
      <c r="O1063" s="39">
        <v>121</v>
      </c>
      <c r="Q1063" s="39">
        <v>2</v>
      </c>
      <c r="T1063" s="12" t="s">
        <v>2531</v>
      </c>
      <c r="U1063" s="51">
        <v>40883</v>
      </c>
      <c r="V1063" s="51">
        <v>40883</v>
      </c>
      <c r="W1063" s="51">
        <v>41005</v>
      </c>
      <c r="Z1063" s="42">
        <v>196950600</v>
      </c>
      <c r="AA1063" s="38" t="s">
        <v>2711</v>
      </c>
      <c r="AB1063" s="38">
        <v>1</v>
      </c>
      <c r="AC1063" s="38" t="s">
        <v>2712</v>
      </c>
      <c r="AH1063" s="38" t="s">
        <v>2710</v>
      </c>
      <c r="AI1063" s="39">
        <v>120</v>
      </c>
      <c r="AO1063" s="39">
        <v>1</v>
      </c>
      <c r="AP1063" s="40" t="s">
        <v>1499</v>
      </c>
      <c r="AT1063" s="39">
        <v>25</v>
      </c>
      <c r="AU1063" s="39">
        <v>25</v>
      </c>
      <c r="AV1063" s="39">
        <v>2</v>
      </c>
      <c r="AX1063" s="40" t="s">
        <v>1569</v>
      </c>
      <c r="AY1063" s="40" t="s">
        <v>1512</v>
      </c>
      <c r="BC1063" s="44">
        <v>5730</v>
      </c>
      <c r="BD1063" s="45">
        <v>40863</v>
      </c>
      <c r="BE1063" s="45"/>
      <c r="BF1063" s="39">
        <v>9282</v>
      </c>
      <c r="BG1063" s="45">
        <v>40883</v>
      </c>
      <c r="BH1063" s="40" t="s">
        <v>2152</v>
      </c>
      <c r="BI1063" s="53" t="s">
        <v>2153</v>
      </c>
      <c r="BJ1063" s="40" t="s">
        <v>73</v>
      </c>
      <c r="BK1063" s="39" t="s">
        <v>74</v>
      </c>
      <c r="BL1063" s="39" t="s">
        <v>2155</v>
      </c>
      <c r="CE1063" s="39"/>
      <c r="CF1063" s="39"/>
      <c r="CG1063" s="39"/>
      <c r="CH1063" s="39"/>
      <c r="CI1063" s="39"/>
      <c r="CJ1063" s="39"/>
    </row>
    <row r="1064" spans="1:88" ht="23.25" customHeight="1" x14ac:dyDescent="0.2">
      <c r="A1064" s="32">
        <v>108</v>
      </c>
      <c r="B1064" s="32">
        <v>2011</v>
      </c>
      <c r="C1064" s="38" t="s">
        <v>2713</v>
      </c>
      <c r="D1064" s="32">
        <v>1</v>
      </c>
      <c r="F1064" s="39">
        <v>137</v>
      </c>
      <c r="J1064" s="40" t="s">
        <v>2537</v>
      </c>
      <c r="K1064" s="39">
        <v>1</v>
      </c>
      <c r="L1064" s="39">
        <v>1</v>
      </c>
      <c r="O1064" s="39">
        <v>49</v>
      </c>
      <c r="P1064" s="39">
        <v>1</v>
      </c>
      <c r="Q1064" s="39">
        <v>2</v>
      </c>
      <c r="T1064" s="31" t="s">
        <v>2538</v>
      </c>
      <c r="U1064" s="51">
        <v>40884</v>
      </c>
      <c r="V1064" s="51">
        <v>40884</v>
      </c>
      <c r="W1064" s="51">
        <v>40946</v>
      </c>
      <c r="Z1064" s="42">
        <v>6000000</v>
      </c>
      <c r="AA1064" s="38" t="s">
        <v>2711</v>
      </c>
      <c r="AB1064" s="38">
        <v>1</v>
      </c>
      <c r="AC1064" s="38" t="s">
        <v>2712</v>
      </c>
      <c r="AH1064" s="38" t="s">
        <v>2710</v>
      </c>
      <c r="AI1064" s="39">
        <v>60</v>
      </c>
      <c r="AO1064" s="39">
        <v>1</v>
      </c>
      <c r="AP1064" s="40" t="s">
        <v>1490</v>
      </c>
      <c r="AT1064" s="39">
        <v>25</v>
      </c>
      <c r="AU1064" s="39">
        <v>25</v>
      </c>
      <c r="AV1064" s="39">
        <v>2</v>
      </c>
      <c r="AX1064" s="40" t="s">
        <v>1558</v>
      </c>
      <c r="AY1064" s="40" t="s">
        <v>1490</v>
      </c>
      <c r="AZ1064" s="32" t="s">
        <v>1534</v>
      </c>
      <c r="BA1064" s="32" t="s">
        <v>1540</v>
      </c>
      <c r="BB1064" s="32"/>
      <c r="BC1064" s="44">
        <v>5695</v>
      </c>
      <c r="BD1064" s="45">
        <v>40858</v>
      </c>
      <c r="BE1064" s="45"/>
      <c r="BF1064" s="46">
        <v>9288</v>
      </c>
      <c r="BG1064" s="45">
        <v>40884</v>
      </c>
      <c r="BH1064" s="48" t="s">
        <v>1559</v>
      </c>
      <c r="BI1064" s="53" t="s">
        <v>2168</v>
      </c>
      <c r="BJ1064" s="40" t="s">
        <v>73</v>
      </c>
      <c r="BK1064" s="39" t="s">
        <v>74</v>
      </c>
      <c r="BL1064" s="39" t="s">
        <v>2031</v>
      </c>
      <c r="CE1064" s="39"/>
      <c r="CF1064" s="39"/>
      <c r="CG1064" s="39"/>
      <c r="CH1064" s="39"/>
      <c r="CI1064" s="39"/>
      <c r="CJ1064" s="39"/>
    </row>
    <row r="1065" spans="1:88" ht="23.25" customHeight="1" x14ac:dyDescent="0.2">
      <c r="A1065" s="32">
        <v>108</v>
      </c>
      <c r="B1065" s="32">
        <v>2011</v>
      </c>
      <c r="C1065" s="38" t="s">
        <v>2713</v>
      </c>
      <c r="D1065" s="32">
        <v>1</v>
      </c>
      <c r="F1065" s="39">
        <v>138</v>
      </c>
      <c r="J1065" s="40" t="s">
        <v>2539</v>
      </c>
      <c r="T1065" s="12" t="s">
        <v>2540</v>
      </c>
      <c r="U1065" s="51">
        <v>40893</v>
      </c>
      <c r="V1065" s="51">
        <v>40893</v>
      </c>
      <c r="Z1065" s="42">
        <v>172554639</v>
      </c>
      <c r="AA1065" s="38" t="s">
        <v>2711</v>
      </c>
      <c r="AB1065" s="38">
        <v>1</v>
      </c>
      <c r="AC1065" s="38" t="s">
        <v>2712</v>
      </c>
      <c r="AH1065" s="38" t="s">
        <v>2710</v>
      </c>
      <c r="AI1065" s="39" t="s">
        <v>1481</v>
      </c>
      <c r="AO1065" s="39">
        <v>1</v>
      </c>
      <c r="AP1065" s="40" t="s">
        <v>1494</v>
      </c>
      <c r="AT1065" s="39">
        <v>25</v>
      </c>
      <c r="AU1065" s="39">
        <v>25</v>
      </c>
      <c r="AV1065" s="39">
        <v>2</v>
      </c>
      <c r="AX1065" s="40" t="s">
        <v>1585</v>
      </c>
      <c r="AY1065" s="40" t="s">
        <v>1512</v>
      </c>
      <c r="BJ1065" s="40" t="s">
        <v>73</v>
      </c>
      <c r="BK1065" s="39" t="s">
        <v>1533</v>
      </c>
      <c r="BL1065" s="39" t="s">
        <v>2033</v>
      </c>
      <c r="BM1065" s="52" t="s">
        <v>2750</v>
      </c>
      <c r="CE1065" s="39"/>
      <c r="CF1065" s="39"/>
      <c r="CG1065" s="39"/>
      <c r="CH1065" s="39"/>
      <c r="CI1065" s="39"/>
      <c r="CJ1065" s="39"/>
    </row>
    <row r="1066" spans="1:88" ht="23.25" customHeight="1" x14ac:dyDescent="0.2">
      <c r="A1066" s="32">
        <v>108</v>
      </c>
      <c r="B1066" s="32">
        <v>2011</v>
      </c>
      <c r="C1066" s="38" t="s">
        <v>2713</v>
      </c>
      <c r="D1066" s="32">
        <v>1</v>
      </c>
      <c r="F1066" s="39">
        <v>139</v>
      </c>
      <c r="J1066" s="40" t="s">
        <v>2552</v>
      </c>
      <c r="K1066" s="39">
        <v>2</v>
      </c>
      <c r="L1066" s="39">
        <v>1</v>
      </c>
      <c r="O1066" s="39">
        <v>49</v>
      </c>
      <c r="P1066" s="39">
        <v>1</v>
      </c>
      <c r="Q1066" s="39">
        <v>2</v>
      </c>
      <c r="T1066" s="12" t="s">
        <v>2553</v>
      </c>
      <c r="U1066" s="51">
        <v>40893</v>
      </c>
      <c r="V1066" s="51">
        <v>40893</v>
      </c>
      <c r="W1066" s="51">
        <v>40924</v>
      </c>
      <c r="Z1066" s="42">
        <v>10000000</v>
      </c>
      <c r="AA1066" s="38" t="s">
        <v>2711</v>
      </c>
      <c r="AB1066" s="38">
        <v>1</v>
      </c>
      <c r="AC1066" s="38" t="s">
        <v>2712</v>
      </c>
      <c r="AH1066" s="38" t="s">
        <v>2710</v>
      </c>
      <c r="AI1066" s="39">
        <v>30</v>
      </c>
      <c r="AO1066" s="39">
        <v>1</v>
      </c>
      <c r="AP1066" s="40" t="s">
        <v>1504</v>
      </c>
      <c r="AT1066" s="39">
        <v>25</v>
      </c>
      <c r="AU1066" s="39">
        <v>25</v>
      </c>
      <c r="AV1066" s="39">
        <v>2</v>
      </c>
      <c r="AX1066" s="40" t="s">
        <v>1684</v>
      </c>
      <c r="AY1066" s="40" t="s">
        <v>1504</v>
      </c>
      <c r="AZ1066" s="32"/>
      <c r="BA1066" s="32"/>
      <c r="BB1066" s="32"/>
      <c r="BC1066" s="44">
        <v>5927</v>
      </c>
      <c r="BD1066" s="45">
        <v>40877</v>
      </c>
      <c r="BE1066" s="45"/>
      <c r="BF1066" s="46">
        <v>9550</v>
      </c>
      <c r="BG1066" s="47">
        <v>40893</v>
      </c>
      <c r="BH1066" s="48" t="s">
        <v>2502</v>
      </c>
      <c r="BI1066" s="53" t="s">
        <v>2137</v>
      </c>
      <c r="BJ1066" s="40" t="s">
        <v>73</v>
      </c>
      <c r="BK1066" s="39" t="s">
        <v>74</v>
      </c>
      <c r="BL1066" s="39" t="s">
        <v>2031</v>
      </c>
      <c r="CE1066" s="39"/>
      <c r="CF1066" s="39"/>
      <c r="CG1066" s="39"/>
      <c r="CH1066" s="39"/>
      <c r="CI1066" s="39"/>
      <c r="CJ1066" s="39"/>
    </row>
    <row r="1067" spans="1:88" ht="23.25" customHeight="1" x14ac:dyDescent="0.2">
      <c r="A1067" s="32">
        <v>108</v>
      </c>
      <c r="B1067" s="32">
        <v>2011</v>
      </c>
      <c r="C1067" s="38" t="s">
        <v>2713</v>
      </c>
      <c r="D1067" s="32">
        <v>1</v>
      </c>
      <c r="F1067" s="39">
        <v>140</v>
      </c>
      <c r="J1067" s="40" t="s">
        <v>2527</v>
      </c>
      <c r="K1067" s="39">
        <v>2</v>
      </c>
      <c r="L1067" s="39">
        <v>1</v>
      </c>
      <c r="O1067" s="39">
        <v>49</v>
      </c>
      <c r="P1067" s="39">
        <v>1</v>
      </c>
      <c r="Q1067" s="39">
        <v>2</v>
      </c>
      <c r="T1067" s="12" t="s">
        <v>2556</v>
      </c>
      <c r="U1067" s="51">
        <v>40896</v>
      </c>
      <c r="V1067" s="51">
        <v>40896</v>
      </c>
      <c r="W1067" s="51">
        <v>41048</v>
      </c>
      <c r="Z1067" s="42">
        <v>299998439</v>
      </c>
      <c r="AA1067" s="38" t="s">
        <v>2711</v>
      </c>
      <c r="AB1067" s="38">
        <v>1</v>
      </c>
      <c r="AC1067" s="38" t="s">
        <v>2712</v>
      </c>
      <c r="AH1067" s="38" t="s">
        <v>2710</v>
      </c>
      <c r="AI1067" s="39">
        <v>150</v>
      </c>
      <c r="AO1067" s="39">
        <v>1</v>
      </c>
      <c r="AP1067" s="40" t="s">
        <v>1506</v>
      </c>
      <c r="AT1067" s="39">
        <v>25</v>
      </c>
      <c r="AU1067" s="39">
        <v>25</v>
      </c>
      <c r="AV1067" s="39">
        <v>2</v>
      </c>
      <c r="AX1067" s="40" t="s">
        <v>1725</v>
      </c>
      <c r="AY1067" s="40" t="s">
        <v>1512</v>
      </c>
      <c r="AZ1067" s="32"/>
      <c r="BA1067" s="32"/>
      <c r="BB1067" s="32"/>
      <c r="BC1067" s="44">
        <v>5792</v>
      </c>
      <c r="BD1067" s="45">
        <v>40868</v>
      </c>
      <c r="BE1067" s="45"/>
      <c r="BF1067" s="46">
        <v>9610</v>
      </c>
      <c r="BG1067" s="47">
        <v>40896</v>
      </c>
      <c r="BH1067" s="48" t="s">
        <v>1670</v>
      </c>
      <c r="BI1067" s="53" t="s">
        <v>1671</v>
      </c>
      <c r="BJ1067" s="40" t="s">
        <v>73</v>
      </c>
      <c r="BK1067" s="39" t="s">
        <v>74</v>
      </c>
      <c r="BL1067" s="39" t="s">
        <v>2049</v>
      </c>
      <c r="BM1067" s="37"/>
      <c r="CE1067" s="39"/>
      <c r="CF1067" s="39"/>
      <c r="CG1067" s="39"/>
      <c r="CH1067" s="39"/>
      <c r="CI1067" s="39"/>
      <c r="CJ1067" s="39"/>
    </row>
    <row r="1068" spans="1:88" ht="23.25" customHeight="1" x14ac:dyDescent="0.2">
      <c r="A1068" s="32">
        <v>108</v>
      </c>
      <c r="B1068" s="32">
        <v>2011</v>
      </c>
      <c r="C1068" s="38" t="s">
        <v>2713</v>
      </c>
      <c r="D1068" s="32">
        <v>1</v>
      </c>
      <c r="F1068" s="39">
        <v>141</v>
      </c>
      <c r="J1068" s="40" t="s">
        <v>2555</v>
      </c>
      <c r="K1068" s="39">
        <v>1</v>
      </c>
      <c r="L1068" s="39">
        <v>1</v>
      </c>
      <c r="O1068" s="39">
        <v>49</v>
      </c>
      <c r="P1068" s="39">
        <v>1</v>
      </c>
      <c r="Q1068" s="39">
        <v>2</v>
      </c>
      <c r="T1068" s="31" t="s">
        <v>2557</v>
      </c>
      <c r="U1068" s="51">
        <v>40896</v>
      </c>
      <c r="V1068" s="51">
        <v>40896</v>
      </c>
      <c r="W1068" s="51">
        <v>40958</v>
      </c>
      <c r="Z1068" s="42">
        <v>2400000</v>
      </c>
      <c r="AA1068" s="38" t="s">
        <v>2711</v>
      </c>
      <c r="AB1068" s="38">
        <v>1</v>
      </c>
      <c r="AC1068" s="38" t="s">
        <v>2712</v>
      </c>
      <c r="AH1068" s="38" t="s">
        <v>2710</v>
      </c>
      <c r="AI1068" s="39">
        <v>60</v>
      </c>
      <c r="AO1068" s="39">
        <v>1</v>
      </c>
      <c r="AP1068" s="40" t="s">
        <v>1490</v>
      </c>
      <c r="AT1068" s="39">
        <v>25</v>
      </c>
      <c r="AU1068" s="39">
        <v>25</v>
      </c>
      <c r="AV1068" s="39">
        <v>2</v>
      </c>
      <c r="AX1068" s="40" t="s">
        <v>1558</v>
      </c>
      <c r="AY1068" s="40" t="s">
        <v>1490</v>
      </c>
      <c r="AZ1068" s="32"/>
      <c r="BA1068" s="32"/>
      <c r="BB1068" s="32"/>
      <c r="BC1068" s="44">
        <v>5279</v>
      </c>
      <c r="BD1068" s="45">
        <v>40827</v>
      </c>
      <c r="BE1068" s="45"/>
      <c r="BF1068" s="46">
        <v>9578</v>
      </c>
      <c r="BG1068" s="45">
        <v>40896</v>
      </c>
      <c r="BH1068" s="48" t="s">
        <v>1559</v>
      </c>
      <c r="BI1068" s="53" t="s">
        <v>2168</v>
      </c>
      <c r="BJ1068" s="40" t="s">
        <v>73</v>
      </c>
      <c r="BK1068" s="39" t="s">
        <v>1533</v>
      </c>
      <c r="BL1068" s="39" t="s">
        <v>2031</v>
      </c>
      <c r="CE1068" s="39"/>
      <c r="CF1068" s="39"/>
      <c r="CG1068" s="39"/>
      <c r="CH1068" s="39"/>
      <c r="CI1068" s="39"/>
      <c r="CJ1068" s="39"/>
    </row>
    <row r="1069" spans="1:88" ht="23.25" customHeight="1" x14ac:dyDescent="0.2">
      <c r="A1069" s="32">
        <v>108</v>
      </c>
      <c r="B1069" s="32">
        <v>2011</v>
      </c>
      <c r="C1069" s="38" t="s">
        <v>2713</v>
      </c>
      <c r="D1069" s="32">
        <v>1</v>
      </c>
      <c r="F1069" s="39">
        <v>142</v>
      </c>
      <c r="J1069" s="40" t="s">
        <v>2558</v>
      </c>
      <c r="T1069" s="12" t="s">
        <v>2559</v>
      </c>
      <c r="U1069" s="51">
        <v>40896</v>
      </c>
      <c r="V1069" s="51">
        <v>40896</v>
      </c>
      <c r="Z1069" s="42">
        <v>10367325</v>
      </c>
      <c r="AA1069" s="38" t="s">
        <v>2711</v>
      </c>
      <c r="AB1069" s="38">
        <v>1</v>
      </c>
      <c r="AC1069" s="38" t="s">
        <v>2712</v>
      </c>
      <c r="AH1069" s="38" t="s">
        <v>2710</v>
      </c>
      <c r="AI1069" s="39" t="s">
        <v>2534</v>
      </c>
      <c r="AO1069" s="39">
        <v>1</v>
      </c>
      <c r="AP1069" s="40" t="s">
        <v>1711</v>
      </c>
      <c r="AX1069" s="40" t="s">
        <v>1596</v>
      </c>
      <c r="BJ1069" s="40" t="s">
        <v>73</v>
      </c>
      <c r="BK1069" s="39" t="s">
        <v>74</v>
      </c>
      <c r="BL1069" s="39" t="s">
        <v>2033</v>
      </c>
      <c r="CE1069" s="39"/>
      <c r="CF1069" s="39"/>
      <c r="CG1069" s="39"/>
      <c r="CH1069" s="39"/>
      <c r="CI1069" s="39"/>
      <c r="CJ1069" s="39"/>
    </row>
    <row r="1070" spans="1:88" ht="23.25" customHeight="1" x14ac:dyDescent="0.2">
      <c r="A1070" s="32">
        <v>108</v>
      </c>
      <c r="B1070" s="32">
        <v>2011</v>
      </c>
      <c r="C1070" s="38" t="s">
        <v>2713</v>
      </c>
      <c r="D1070" s="32">
        <v>1</v>
      </c>
      <c r="F1070" s="39">
        <v>143</v>
      </c>
      <c r="J1070" s="40" t="s">
        <v>2527</v>
      </c>
      <c r="K1070" s="39">
        <v>2</v>
      </c>
      <c r="L1070" s="39">
        <v>1</v>
      </c>
      <c r="O1070" s="39">
        <v>49</v>
      </c>
      <c r="P1070" s="39">
        <v>1</v>
      </c>
      <c r="Q1070" s="39">
        <v>2</v>
      </c>
      <c r="T1070" s="12" t="s">
        <v>2560</v>
      </c>
      <c r="U1070" s="51">
        <v>40898</v>
      </c>
      <c r="V1070" s="51">
        <v>40898</v>
      </c>
      <c r="W1070" s="51">
        <v>41020</v>
      </c>
      <c r="Z1070" s="42">
        <v>199680903</v>
      </c>
      <c r="AA1070" s="38" t="s">
        <v>2711</v>
      </c>
      <c r="AB1070" s="38">
        <v>1</v>
      </c>
      <c r="AC1070" s="38" t="s">
        <v>2712</v>
      </c>
      <c r="AH1070" s="38" t="s">
        <v>2710</v>
      </c>
      <c r="AI1070" s="39">
        <v>120</v>
      </c>
      <c r="AO1070" s="39">
        <v>1</v>
      </c>
      <c r="AP1070" s="40" t="s">
        <v>1506</v>
      </c>
      <c r="AT1070" s="39">
        <v>25</v>
      </c>
      <c r="AU1070" s="39">
        <v>25</v>
      </c>
      <c r="AV1070" s="39">
        <v>2</v>
      </c>
      <c r="AX1070" s="40" t="s">
        <v>1725</v>
      </c>
      <c r="AY1070" s="40" t="s">
        <v>1512</v>
      </c>
      <c r="AZ1070" s="32"/>
      <c r="BA1070" s="32"/>
      <c r="BB1070" s="32"/>
      <c r="BC1070" s="44">
        <v>4496</v>
      </c>
      <c r="BD1070" s="45">
        <v>40787</v>
      </c>
      <c r="BE1070" s="45"/>
      <c r="BF1070" s="46">
        <v>9675</v>
      </c>
      <c r="BG1070" s="47">
        <v>40898</v>
      </c>
      <c r="BH1070" s="48" t="s">
        <v>1670</v>
      </c>
      <c r="BI1070" s="53" t="s">
        <v>1671</v>
      </c>
      <c r="BJ1070" s="40" t="s">
        <v>73</v>
      </c>
      <c r="BK1070" s="39" t="s">
        <v>74</v>
      </c>
      <c r="BL1070" s="39" t="s">
        <v>2049</v>
      </c>
      <c r="BM1070" s="37"/>
      <c r="CE1070" s="39"/>
      <c r="CF1070" s="39"/>
      <c r="CG1070" s="39"/>
      <c r="CH1070" s="39"/>
      <c r="CI1070" s="39"/>
      <c r="CJ1070" s="39"/>
    </row>
    <row r="1071" spans="1:88" ht="23.25" customHeight="1" x14ac:dyDescent="0.2">
      <c r="A1071" s="32">
        <v>108</v>
      </c>
      <c r="B1071" s="32">
        <v>2011</v>
      </c>
      <c r="C1071" s="38" t="s">
        <v>2713</v>
      </c>
      <c r="D1071" s="32">
        <v>1</v>
      </c>
      <c r="F1071" s="39">
        <v>144</v>
      </c>
      <c r="J1071" s="40" t="s">
        <v>759</v>
      </c>
      <c r="K1071" s="39">
        <v>1</v>
      </c>
      <c r="L1071" s="39">
        <v>1</v>
      </c>
      <c r="O1071" s="39">
        <v>49</v>
      </c>
      <c r="P1071" s="39">
        <v>1</v>
      </c>
      <c r="Q1071" s="39">
        <v>2</v>
      </c>
      <c r="T1071" s="12" t="s">
        <v>1451</v>
      </c>
      <c r="U1071" s="51">
        <v>40899</v>
      </c>
      <c r="V1071" s="51">
        <v>40899</v>
      </c>
      <c r="W1071" s="51">
        <v>40930</v>
      </c>
      <c r="Z1071" s="42">
        <v>3213600</v>
      </c>
      <c r="AA1071" s="38" t="s">
        <v>2711</v>
      </c>
      <c r="AB1071" s="38">
        <v>1</v>
      </c>
      <c r="AC1071" s="38" t="s">
        <v>2712</v>
      </c>
      <c r="AH1071" s="38" t="s">
        <v>2710</v>
      </c>
      <c r="AI1071" s="43">
        <v>30</v>
      </c>
      <c r="AO1071" s="39">
        <v>1</v>
      </c>
      <c r="AP1071" s="40" t="s">
        <v>1512</v>
      </c>
      <c r="AT1071" s="39">
        <v>25</v>
      </c>
      <c r="AU1071" s="39">
        <v>25</v>
      </c>
      <c r="AV1071" s="39">
        <v>2</v>
      </c>
      <c r="AX1071" s="40" t="s">
        <v>1794</v>
      </c>
      <c r="AY1071" s="40" t="s">
        <v>1512</v>
      </c>
      <c r="AZ1071" s="32" t="s">
        <v>1526</v>
      </c>
      <c r="BA1071" s="32" t="s">
        <v>2034</v>
      </c>
      <c r="BB1071" s="32" t="s">
        <v>2035</v>
      </c>
      <c r="BC1071" s="44">
        <v>6446</v>
      </c>
      <c r="BD1071" s="45">
        <v>40893</v>
      </c>
      <c r="BE1071" s="45"/>
      <c r="BF1071" s="46">
        <v>9724</v>
      </c>
      <c r="BG1071" s="47">
        <v>40899</v>
      </c>
      <c r="BH1071" s="48" t="s">
        <v>72</v>
      </c>
      <c r="BI1071" s="49">
        <v>31001010210</v>
      </c>
      <c r="BJ1071" s="40" t="s">
        <v>73</v>
      </c>
      <c r="BK1071" s="39" t="s">
        <v>74</v>
      </c>
      <c r="BL1071" s="39" t="s">
        <v>2031</v>
      </c>
      <c r="BM1071" s="37"/>
      <c r="BP1071" s="32"/>
      <c r="BQ1071" s="32"/>
      <c r="BR1071" s="32"/>
      <c r="BS1071" s="50"/>
      <c r="BT1071" s="50"/>
      <c r="BU1071" s="50"/>
      <c r="BV1071" s="37"/>
      <c r="BW1071" s="37"/>
      <c r="BX1071" s="32"/>
      <c r="BY1071" s="50"/>
      <c r="CE1071" s="39"/>
      <c r="CF1071" s="39"/>
      <c r="CG1071" s="39"/>
      <c r="CH1071" s="39"/>
      <c r="CI1071" s="39"/>
      <c r="CJ1071" s="39"/>
    </row>
    <row r="1072" spans="1:88" ht="23.25" customHeight="1" x14ac:dyDescent="0.2">
      <c r="A1072" s="32">
        <v>108</v>
      </c>
      <c r="B1072" s="32">
        <v>2011</v>
      </c>
      <c r="C1072" s="38" t="s">
        <v>2713</v>
      </c>
      <c r="D1072" s="32">
        <v>1</v>
      </c>
      <c r="F1072" s="39">
        <v>145</v>
      </c>
      <c r="I1072" s="51">
        <v>40868</v>
      </c>
      <c r="J1072" s="40" t="s">
        <v>2581</v>
      </c>
      <c r="K1072" s="39">
        <v>2</v>
      </c>
      <c r="L1072" s="39">
        <v>1</v>
      </c>
      <c r="O1072" s="39">
        <v>121</v>
      </c>
      <c r="P1072" s="39">
        <v>1</v>
      </c>
      <c r="Q1072" s="39">
        <v>3</v>
      </c>
      <c r="R1072" s="39">
        <v>15</v>
      </c>
      <c r="S1072" s="51">
        <v>40849</v>
      </c>
      <c r="T1072" s="12" t="s">
        <v>2582</v>
      </c>
      <c r="U1072" s="51">
        <v>40903</v>
      </c>
      <c r="V1072" s="51">
        <v>40903</v>
      </c>
      <c r="W1072" s="51">
        <v>41025</v>
      </c>
      <c r="Z1072" s="42">
        <v>65340016</v>
      </c>
      <c r="AA1072" s="38" t="s">
        <v>2711</v>
      </c>
      <c r="AB1072" s="38">
        <v>1</v>
      </c>
      <c r="AC1072" s="38" t="s">
        <v>2712</v>
      </c>
      <c r="AH1072" s="38" t="s">
        <v>2710</v>
      </c>
      <c r="AI1072" s="39">
        <v>120</v>
      </c>
      <c r="AO1072" s="39">
        <v>1</v>
      </c>
      <c r="AP1072" s="40" t="s">
        <v>1499</v>
      </c>
      <c r="AT1072" s="39">
        <v>25</v>
      </c>
      <c r="AU1072" s="39">
        <v>25</v>
      </c>
      <c r="AV1072" s="39">
        <v>2</v>
      </c>
      <c r="AX1072" s="40" t="s">
        <v>1569</v>
      </c>
      <c r="AY1072" s="40" t="s">
        <v>1512</v>
      </c>
      <c r="BC1072" s="44">
        <v>5463</v>
      </c>
      <c r="BD1072" s="45">
        <v>40841</v>
      </c>
      <c r="BE1072" s="45"/>
      <c r="BF1072" s="39">
        <v>9851</v>
      </c>
      <c r="BG1072" s="45">
        <v>40904</v>
      </c>
      <c r="BH1072" s="40" t="s">
        <v>2152</v>
      </c>
      <c r="BI1072" s="53" t="s">
        <v>2153</v>
      </c>
      <c r="BJ1072" s="40" t="s">
        <v>2583</v>
      </c>
      <c r="BK1072" s="39" t="s">
        <v>74</v>
      </c>
      <c r="BL1072" s="39" t="s">
        <v>2155</v>
      </c>
      <c r="CE1072" s="39"/>
      <c r="CF1072" s="39"/>
      <c r="CG1072" s="39"/>
      <c r="CH1072" s="39"/>
      <c r="CI1072" s="39"/>
      <c r="CJ1072" s="39"/>
    </row>
    <row r="1073" spans="1:88" ht="23.25" customHeight="1" x14ac:dyDescent="0.2">
      <c r="A1073" s="32">
        <v>108</v>
      </c>
      <c r="B1073" s="32">
        <v>2011</v>
      </c>
      <c r="C1073" s="38" t="s">
        <v>2713</v>
      </c>
      <c r="D1073" s="32">
        <v>1</v>
      </c>
      <c r="F1073" s="39">
        <v>146</v>
      </c>
      <c r="I1073" s="51">
        <v>40868</v>
      </c>
      <c r="J1073" s="40" t="s">
        <v>2349</v>
      </c>
      <c r="K1073" s="39">
        <v>2</v>
      </c>
      <c r="L1073" s="39">
        <v>1</v>
      </c>
      <c r="O1073" s="39">
        <v>121</v>
      </c>
      <c r="P1073" s="39">
        <v>1</v>
      </c>
      <c r="Q1073" s="39">
        <v>3</v>
      </c>
      <c r="R1073" s="39">
        <v>15</v>
      </c>
      <c r="S1073" s="51">
        <v>40849</v>
      </c>
      <c r="T1073" s="12" t="s">
        <v>2584</v>
      </c>
      <c r="U1073" s="51">
        <v>40903</v>
      </c>
      <c r="V1073" s="51">
        <v>40903</v>
      </c>
      <c r="W1073" s="51">
        <v>41025</v>
      </c>
      <c r="Z1073" s="42">
        <v>83067600</v>
      </c>
      <c r="AA1073" s="38" t="s">
        <v>2711</v>
      </c>
      <c r="AB1073" s="38">
        <v>1</v>
      </c>
      <c r="AC1073" s="38" t="s">
        <v>2712</v>
      </c>
      <c r="AH1073" s="38" t="s">
        <v>2710</v>
      </c>
      <c r="AI1073" s="39">
        <v>120</v>
      </c>
      <c r="AO1073" s="39">
        <v>1</v>
      </c>
      <c r="AP1073" s="40" t="s">
        <v>1499</v>
      </c>
      <c r="AT1073" s="39">
        <v>25</v>
      </c>
      <c r="AU1073" s="39">
        <v>25</v>
      </c>
      <c r="AV1073" s="39">
        <v>2</v>
      </c>
      <c r="AX1073" s="40" t="s">
        <v>1569</v>
      </c>
      <c r="AY1073" s="40" t="s">
        <v>1512</v>
      </c>
      <c r="BC1073" s="44">
        <v>5463</v>
      </c>
      <c r="BD1073" s="45">
        <v>40841</v>
      </c>
      <c r="BE1073" s="45"/>
      <c r="BF1073" s="39">
        <v>9849</v>
      </c>
      <c r="BG1073" s="45">
        <v>40904</v>
      </c>
      <c r="BH1073" s="40" t="s">
        <v>2152</v>
      </c>
      <c r="BI1073" s="53" t="s">
        <v>2153</v>
      </c>
      <c r="BJ1073" s="40" t="s">
        <v>2583</v>
      </c>
      <c r="BK1073" s="39" t="s">
        <v>74</v>
      </c>
      <c r="BL1073" s="39" t="s">
        <v>2155</v>
      </c>
      <c r="CE1073" s="39"/>
      <c r="CF1073" s="39"/>
      <c r="CG1073" s="39"/>
      <c r="CH1073" s="39"/>
      <c r="CI1073" s="39"/>
      <c r="CJ1073" s="39"/>
    </row>
    <row r="1074" spans="1:88" ht="23.25" customHeight="1" x14ac:dyDescent="0.2">
      <c r="A1074" s="32">
        <v>108</v>
      </c>
      <c r="B1074" s="32">
        <v>2011</v>
      </c>
      <c r="C1074" s="38" t="s">
        <v>2713</v>
      </c>
      <c r="D1074" s="32">
        <v>1</v>
      </c>
      <c r="F1074" s="39">
        <v>147</v>
      </c>
      <c r="I1074" s="51">
        <v>40868</v>
      </c>
      <c r="J1074" s="40" t="s">
        <v>2149</v>
      </c>
      <c r="K1074" s="39">
        <v>2</v>
      </c>
      <c r="L1074" s="39">
        <v>1</v>
      </c>
      <c r="O1074" s="39">
        <v>121</v>
      </c>
      <c r="P1074" s="39">
        <v>1</v>
      </c>
      <c r="Q1074" s="39">
        <v>3</v>
      </c>
      <c r="R1074" s="39">
        <v>15</v>
      </c>
      <c r="S1074" s="51">
        <v>40849</v>
      </c>
      <c r="T1074" s="12" t="s">
        <v>2708</v>
      </c>
      <c r="U1074" s="51">
        <v>40903</v>
      </c>
      <c r="V1074" s="51">
        <v>40903</v>
      </c>
      <c r="W1074" s="51">
        <v>41025</v>
      </c>
      <c r="Z1074" s="42">
        <v>231567341</v>
      </c>
      <c r="AA1074" s="38" t="s">
        <v>2711</v>
      </c>
      <c r="AB1074" s="38">
        <v>1</v>
      </c>
      <c r="AC1074" s="38" t="s">
        <v>2712</v>
      </c>
      <c r="AH1074" s="38" t="s">
        <v>2710</v>
      </c>
      <c r="AI1074" s="39">
        <v>120</v>
      </c>
      <c r="AO1074" s="39">
        <v>1</v>
      </c>
      <c r="AP1074" s="40" t="s">
        <v>1499</v>
      </c>
      <c r="AT1074" s="39">
        <v>25</v>
      </c>
      <c r="AU1074" s="39">
        <v>25</v>
      </c>
      <c r="AV1074" s="39">
        <v>2</v>
      </c>
      <c r="AX1074" s="40" t="s">
        <v>1569</v>
      </c>
      <c r="AY1074" s="40" t="s">
        <v>1512</v>
      </c>
      <c r="BC1074" s="44">
        <v>5463</v>
      </c>
      <c r="BD1074" s="45">
        <v>40841</v>
      </c>
      <c r="BE1074" s="45"/>
      <c r="BF1074" s="39">
        <v>9850</v>
      </c>
      <c r="BG1074" s="45">
        <v>40904</v>
      </c>
      <c r="BH1074" s="40" t="s">
        <v>2152</v>
      </c>
      <c r="BI1074" s="53" t="s">
        <v>2153</v>
      </c>
      <c r="BJ1074" s="40" t="s">
        <v>2583</v>
      </c>
      <c r="BK1074" s="39" t="s">
        <v>74</v>
      </c>
      <c r="BL1074" s="39" t="s">
        <v>2155</v>
      </c>
      <c r="CE1074" s="39"/>
      <c r="CF1074" s="39"/>
      <c r="CG1074" s="39"/>
      <c r="CH1074" s="39"/>
      <c r="CI1074" s="39"/>
      <c r="CJ1074" s="39"/>
    </row>
    <row r="1075" spans="1:88" ht="23.25" customHeight="1" x14ac:dyDescent="0.2">
      <c r="A1075" s="32">
        <v>108</v>
      </c>
      <c r="B1075" s="32">
        <v>2011</v>
      </c>
      <c r="C1075" s="38" t="s">
        <v>2713</v>
      </c>
      <c r="D1075" s="32">
        <v>1</v>
      </c>
      <c r="F1075" s="39">
        <v>148</v>
      </c>
      <c r="I1075" s="51">
        <v>40868</v>
      </c>
      <c r="J1075" s="40" t="s">
        <v>2413</v>
      </c>
      <c r="K1075" s="39">
        <v>2</v>
      </c>
      <c r="L1075" s="39">
        <v>1</v>
      </c>
      <c r="O1075" s="39">
        <v>121</v>
      </c>
      <c r="P1075" s="39">
        <v>1</v>
      </c>
      <c r="Q1075" s="39">
        <v>3</v>
      </c>
      <c r="R1075" s="39">
        <v>15</v>
      </c>
      <c r="S1075" s="51">
        <v>40849</v>
      </c>
      <c r="T1075" s="12" t="s">
        <v>2707</v>
      </c>
      <c r="U1075" s="51">
        <v>40903</v>
      </c>
      <c r="V1075" s="51">
        <v>40903</v>
      </c>
      <c r="W1075" s="51">
        <v>41025</v>
      </c>
      <c r="Z1075" s="42">
        <v>94667600</v>
      </c>
      <c r="AA1075" s="38" t="s">
        <v>2711</v>
      </c>
      <c r="AB1075" s="38">
        <v>1</v>
      </c>
      <c r="AC1075" s="38" t="s">
        <v>2712</v>
      </c>
      <c r="AH1075" s="38" t="s">
        <v>2710</v>
      </c>
      <c r="AI1075" s="39">
        <v>120</v>
      </c>
      <c r="AO1075" s="39">
        <v>1</v>
      </c>
      <c r="AP1075" s="40" t="s">
        <v>1499</v>
      </c>
      <c r="AT1075" s="39">
        <v>25</v>
      </c>
      <c r="AU1075" s="39">
        <v>25</v>
      </c>
      <c r="AV1075" s="39">
        <v>2</v>
      </c>
      <c r="AX1075" s="40" t="s">
        <v>1569</v>
      </c>
      <c r="AY1075" s="40" t="s">
        <v>1512</v>
      </c>
      <c r="BC1075" s="44">
        <v>5463</v>
      </c>
      <c r="BD1075" s="45">
        <v>40841</v>
      </c>
      <c r="BE1075" s="45"/>
      <c r="BF1075" s="39">
        <v>9852</v>
      </c>
      <c r="BG1075" s="45">
        <v>40903</v>
      </c>
      <c r="BH1075" s="40" t="s">
        <v>2152</v>
      </c>
      <c r="BI1075" s="53" t="s">
        <v>2153</v>
      </c>
      <c r="BJ1075" s="40" t="s">
        <v>2583</v>
      </c>
      <c r="BK1075" s="39" t="s">
        <v>74</v>
      </c>
      <c r="BL1075" s="39" t="s">
        <v>2155</v>
      </c>
      <c r="BP1075" s="32"/>
      <c r="BQ1075" s="32"/>
      <c r="BR1075" s="32"/>
      <c r="CE1075" s="39"/>
      <c r="CF1075" s="39"/>
      <c r="CG1075" s="39"/>
      <c r="CH1075" s="39"/>
      <c r="CI1075" s="39"/>
      <c r="CJ1075" s="39"/>
    </row>
    <row r="1076" spans="1:88" ht="23.25" customHeight="1" x14ac:dyDescent="0.2">
      <c r="A1076" s="32">
        <v>108</v>
      </c>
      <c r="B1076" s="32">
        <v>2011</v>
      </c>
      <c r="C1076" s="38" t="s">
        <v>2713</v>
      </c>
      <c r="D1076" s="32">
        <v>1</v>
      </c>
      <c r="F1076" s="39">
        <v>149</v>
      </c>
      <c r="J1076" s="40" t="s">
        <v>2585</v>
      </c>
      <c r="K1076" s="39">
        <v>2</v>
      </c>
      <c r="L1076" s="39">
        <v>1</v>
      </c>
      <c r="O1076" s="39">
        <v>911</v>
      </c>
      <c r="Q1076" s="39">
        <v>2</v>
      </c>
      <c r="T1076" s="12" t="s">
        <v>2586</v>
      </c>
      <c r="U1076" s="51">
        <v>40903</v>
      </c>
      <c r="V1076" s="51">
        <v>40903</v>
      </c>
      <c r="W1076" s="51">
        <v>40994</v>
      </c>
      <c r="Z1076" s="42">
        <v>75000000</v>
      </c>
      <c r="AA1076" s="38" t="s">
        <v>2711</v>
      </c>
      <c r="AB1076" s="38">
        <v>1</v>
      </c>
      <c r="AC1076" s="38" t="s">
        <v>2712</v>
      </c>
      <c r="AH1076" s="38" t="s">
        <v>2710</v>
      </c>
      <c r="AI1076" s="39">
        <v>90</v>
      </c>
      <c r="AO1076" s="39">
        <v>1</v>
      </c>
      <c r="AP1076" s="40" t="s">
        <v>1497</v>
      </c>
      <c r="AT1076" s="39">
        <v>25</v>
      </c>
      <c r="AU1076" s="39">
        <v>25</v>
      </c>
      <c r="AV1076" s="39">
        <v>2</v>
      </c>
      <c r="AX1076" s="40" t="s">
        <v>1606</v>
      </c>
      <c r="AY1076" s="40" t="s">
        <v>1512</v>
      </c>
      <c r="AZ1076" s="32"/>
      <c r="BA1076" s="32"/>
      <c r="BB1076" s="32"/>
      <c r="BC1076" s="42">
        <v>44932495</v>
      </c>
      <c r="BD1076" s="45">
        <v>40787</v>
      </c>
      <c r="BE1076" s="45"/>
      <c r="BF1076" s="46" t="s">
        <v>2462</v>
      </c>
      <c r="BG1076" s="45">
        <v>40904</v>
      </c>
      <c r="BH1076" s="48" t="s">
        <v>2587</v>
      </c>
      <c r="BI1076" s="49" t="s">
        <v>2588</v>
      </c>
      <c r="BJ1076" s="40" t="s">
        <v>73</v>
      </c>
      <c r="BK1076" s="39" t="s">
        <v>74</v>
      </c>
      <c r="BL1076" s="39" t="s">
        <v>2589</v>
      </c>
      <c r="BM1076" s="37"/>
      <c r="BP1076" s="32"/>
      <c r="BQ1076" s="32"/>
      <c r="BR1076" s="32"/>
      <c r="CE1076" s="39"/>
      <c r="CF1076" s="39"/>
      <c r="CG1076" s="39"/>
      <c r="CH1076" s="39"/>
      <c r="CI1076" s="39"/>
      <c r="CJ1076" s="39"/>
    </row>
    <row r="1077" spans="1:88" ht="23.25" customHeight="1" x14ac:dyDescent="0.2">
      <c r="A1077" s="32">
        <v>108</v>
      </c>
      <c r="B1077" s="32">
        <v>2011</v>
      </c>
      <c r="C1077" s="38" t="s">
        <v>2713</v>
      </c>
      <c r="D1077" s="32">
        <v>1</v>
      </c>
      <c r="F1077" s="39">
        <v>150</v>
      </c>
      <c r="I1077" s="51">
        <v>40868</v>
      </c>
      <c r="J1077" s="40" t="s">
        <v>2599</v>
      </c>
      <c r="K1077" s="39">
        <v>2</v>
      </c>
      <c r="L1077" s="39">
        <v>1</v>
      </c>
      <c r="O1077" s="39">
        <v>121</v>
      </c>
      <c r="P1077" s="39">
        <v>1</v>
      </c>
      <c r="Q1077" s="39">
        <v>3</v>
      </c>
      <c r="R1077" s="39">
        <v>15</v>
      </c>
      <c r="S1077" s="51">
        <v>40849</v>
      </c>
      <c r="T1077" s="12" t="s">
        <v>2600</v>
      </c>
      <c r="U1077" s="51">
        <v>40904</v>
      </c>
      <c r="V1077" s="51">
        <v>40904</v>
      </c>
      <c r="W1077" s="51">
        <v>41026</v>
      </c>
      <c r="Z1077" s="42">
        <v>69545480</v>
      </c>
      <c r="AA1077" s="38" t="s">
        <v>2711</v>
      </c>
      <c r="AB1077" s="38">
        <v>1</v>
      </c>
      <c r="AC1077" s="38" t="s">
        <v>2712</v>
      </c>
      <c r="AH1077" s="38" t="s">
        <v>2710</v>
      </c>
      <c r="AI1077" s="39">
        <v>120</v>
      </c>
      <c r="AO1077" s="39">
        <v>1</v>
      </c>
      <c r="AP1077" s="40" t="s">
        <v>1499</v>
      </c>
      <c r="AT1077" s="39">
        <v>25</v>
      </c>
      <c r="AU1077" s="39">
        <v>25</v>
      </c>
      <c r="AV1077" s="39">
        <v>2</v>
      </c>
      <c r="AX1077" s="40" t="s">
        <v>1569</v>
      </c>
      <c r="AY1077" s="40" t="s">
        <v>1512</v>
      </c>
      <c r="BC1077" s="44">
        <v>5463</v>
      </c>
      <c r="BD1077" s="45">
        <v>40841</v>
      </c>
      <c r="BE1077" s="45"/>
      <c r="BF1077" s="39">
        <v>9926</v>
      </c>
      <c r="BG1077" s="45">
        <v>40904</v>
      </c>
      <c r="BH1077" s="40" t="s">
        <v>2152</v>
      </c>
      <c r="BI1077" s="53" t="s">
        <v>2153</v>
      </c>
      <c r="BJ1077" s="40" t="s">
        <v>2583</v>
      </c>
      <c r="BK1077" s="39" t="s">
        <v>74</v>
      </c>
      <c r="BL1077" s="39" t="s">
        <v>2155</v>
      </c>
      <c r="CE1077" s="39"/>
      <c r="CF1077" s="39"/>
      <c r="CG1077" s="39"/>
      <c r="CH1077" s="39"/>
      <c r="CI1077" s="39"/>
      <c r="CJ1077" s="39"/>
    </row>
    <row r="1078" spans="1:88" ht="23.25" customHeight="1" x14ac:dyDescent="0.2">
      <c r="A1078" s="32">
        <v>108</v>
      </c>
      <c r="B1078" s="32">
        <v>2011</v>
      </c>
      <c r="C1078" s="38" t="s">
        <v>2713</v>
      </c>
      <c r="D1078" s="32">
        <v>1</v>
      </c>
      <c r="F1078" s="39">
        <v>151</v>
      </c>
      <c r="J1078" s="40" t="s">
        <v>2521</v>
      </c>
      <c r="K1078" s="39">
        <v>2</v>
      </c>
      <c r="L1078" s="39">
        <v>1</v>
      </c>
      <c r="O1078" s="39">
        <v>49</v>
      </c>
      <c r="P1078" s="39">
        <v>1</v>
      </c>
      <c r="Q1078" s="39">
        <v>2</v>
      </c>
      <c r="T1078" s="12" t="s">
        <v>2607</v>
      </c>
      <c r="U1078" s="51">
        <v>40904</v>
      </c>
      <c r="V1078" s="51">
        <v>40904</v>
      </c>
      <c r="W1078" s="51">
        <v>40904</v>
      </c>
      <c r="Z1078" s="42">
        <v>69750000</v>
      </c>
      <c r="AA1078" s="38" t="s">
        <v>2711</v>
      </c>
      <c r="AB1078" s="38">
        <v>1</v>
      </c>
      <c r="AC1078" s="38" t="s">
        <v>2712</v>
      </c>
      <c r="AH1078" s="38" t="s">
        <v>2710</v>
      </c>
      <c r="AI1078" s="39">
        <v>1</v>
      </c>
      <c r="AO1078" s="39">
        <v>1</v>
      </c>
      <c r="AP1078" s="40" t="s">
        <v>49</v>
      </c>
      <c r="AT1078" s="39">
        <v>25</v>
      </c>
      <c r="AU1078" s="39">
        <v>25</v>
      </c>
      <c r="AV1078" s="39">
        <v>2</v>
      </c>
      <c r="AX1078" s="40" t="s">
        <v>1731</v>
      </c>
      <c r="AY1078" s="40" t="s">
        <v>1512</v>
      </c>
      <c r="AZ1078" s="32"/>
      <c r="BA1078" s="32"/>
      <c r="BB1078" s="32"/>
      <c r="BC1078" s="44">
        <v>6565</v>
      </c>
      <c r="BD1078" s="45">
        <v>40899</v>
      </c>
      <c r="BE1078" s="45"/>
      <c r="BF1078" s="46">
        <v>9941</v>
      </c>
      <c r="BG1078" s="47">
        <v>40904</v>
      </c>
      <c r="BH1078" s="48" t="s">
        <v>1641</v>
      </c>
      <c r="BI1078" s="53" t="s">
        <v>1642</v>
      </c>
      <c r="BJ1078" s="40" t="s">
        <v>73</v>
      </c>
      <c r="BK1078" s="39" t="s">
        <v>1533</v>
      </c>
      <c r="BL1078" s="39" t="s">
        <v>2031</v>
      </c>
      <c r="CE1078" s="39"/>
      <c r="CF1078" s="39"/>
      <c r="CG1078" s="39"/>
      <c r="CH1078" s="39"/>
      <c r="CI1078" s="39"/>
      <c r="CJ1078" s="39"/>
    </row>
    <row r="1079" spans="1:88" ht="23.25" customHeight="1" x14ac:dyDescent="0.2">
      <c r="A1079" s="32">
        <v>108</v>
      </c>
      <c r="B1079" s="32">
        <v>2011</v>
      </c>
      <c r="C1079" s="38" t="s">
        <v>2713</v>
      </c>
      <c r="D1079" s="32">
        <v>1</v>
      </c>
      <c r="F1079" s="39">
        <v>152</v>
      </c>
      <c r="J1079" s="40" t="s">
        <v>2601</v>
      </c>
      <c r="K1079" s="39">
        <v>2</v>
      </c>
      <c r="L1079" s="39">
        <v>1</v>
      </c>
      <c r="O1079" s="39">
        <v>49</v>
      </c>
      <c r="P1079" s="39">
        <v>1</v>
      </c>
      <c r="Q1079" s="39">
        <v>2</v>
      </c>
      <c r="T1079" s="12" t="s">
        <v>2602</v>
      </c>
      <c r="U1079" s="51">
        <v>40904</v>
      </c>
      <c r="V1079" s="51">
        <v>40904</v>
      </c>
      <c r="W1079" s="51">
        <v>41635</v>
      </c>
      <c r="Z1079" s="42">
        <v>147539348</v>
      </c>
      <c r="AA1079" s="38" t="s">
        <v>2711</v>
      </c>
      <c r="AB1079" s="38">
        <v>1</v>
      </c>
      <c r="AC1079" s="38" t="s">
        <v>2712</v>
      </c>
      <c r="AH1079" s="38" t="s">
        <v>2710</v>
      </c>
      <c r="AI1079" s="39">
        <v>730</v>
      </c>
      <c r="AO1079" s="39">
        <v>1</v>
      </c>
      <c r="AP1079" s="40" t="s">
        <v>1524</v>
      </c>
      <c r="AT1079" s="39">
        <v>25</v>
      </c>
      <c r="AU1079" s="39">
        <v>25</v>
      </c>
      <c r="AV1079" s="39">
        <v>2</v>
      </c>
      <c r="AX1079" s="40" t="s">
        <v>1596</v>
      </c>
      <c r="AY1079" s="40" t="s">
        <v>1512</v>
      </c>
      <c r="AZ1079" s="32"/>
      <c r="BA1079" s="32"/>
      <c r="BB1079" s="32"/>
      <c r="BC1079" s="44">
        <v>5914</v>
      </c>
      <c r="BD1079" s="45">
        <v>40876</v>
      </c>
      <c r="BE1079" s="45"/>
      <c r="BF1079" s="46">
        <v>9943</v>
      </c>
      <c r="BG1079" s="47">
        <v>40904</v>
      </c>
      <c r="BH1079" s="48" t="s">
        <v>2005</v>
      </c>
      <c r="BI1079" s="49">
        <v>3330011301064150</v>
      </c>
      <c r="BJ1079" s="40" t="s">
        <v>73</v>
      </c>
      <c r="BK1079" s="39" t="s">
        <v>74</v>
      </c>
      <c r="BL1079" s="39" t="s">
        <v>2031</v>
      </c>
      <c r="BM1079" s="37"/>
      <c r="BP1079" s="32"/>
      <c r="CE1079" s="39"/>
      <c r="CF1079" s="39"/>
      <c r="CG1079" s="39"/>
      <c r="CH1079" s="39"/>
      <c r="CI1079" s="39"/>
      <c r="CJ1079" s="39"/>
    </row>
    <row r="1080" spans="1:88" ht="23.25" customHeight="1" x14ac:dyDescent="0.2">
      <c r="A1080" s="32">
        <v>108</v>
      </c>
      <c r="B1080" s="32">
        <v>2011</v>
      </c>
      <c r="C1080" s="38" t="s">
        <v>2713</v>
      </c>
      <c r="D1080" s="32">
        <v>1</v>
      </c>
      <c r="F1080" s="39">
        <v>153</v>
      </c>
      <c r="J1080" s="40" t="s">
        <v>2603</v>
      </c>
      <c r="K1080" s="39">
        <v>1</v>
      </c>
      <c r="L1080" s="39">
        <v>1</v>
      </c>
      <c r="O1080" s="39">
        <v>121</v>
      </c>
      <c r="T1080" s="12" t="s">
        <v>2723</v>
      </c>
      <c r="U1080" s="51">
        <v>40904</v>
      </c>
      <c r="V1080" s="51">
        <v>40904</v>
      </c>
      <c r="W1080" s="51">
        <v>40966</v>
      </c>
      <c r="Z1080" s="42">
        <v>77766400</v>
      </c>
      <c r="AA1080" s="38" t="s">
        <v>2711</v>
      </c>
      <c r="AB1080" s="38">
        <v>1</v>
      </c>
      <c r="AC1080" s="38" t="s">
        <v>2712</v>
      </c>
      <c r="AH1080" s="38" t="s">
        <v>2710</v>
      </c>
      <c r="AI1080" s="39">
        <v>60</v>
      </c>
      <c r="AO1080" s="39">
        <v>1</v>
      </c>
      <c r="AP1080" s="40" t="s">
        <v>1488</v>
      </c>
      <c r="AT1080" s="39">
        <v>25</v>
      </c>
      <c r="AU1080" s="39">
        <v>25</v>
      </c>
      <c r="AV1080" s="39">
        <v>2</v>
      </c>
      <c r="AX1080" s="40" t="s">
        <v>1554</v>
      </c>
      <c r="AY1080" s="40" t="s">
        <v>1512</v>
      </c>
      <c r="BC1080" s="44">
        <v>5446</v>
      </c>
      <c r="BD1080" s="45">
        <v>40840</v>
      </c>
      <c r="BE1080" s="45"/>
      <c r="BF1080" s="39">
        <v>9942</v>
      </c>
      <c r="BG1080" s="45">
        <v>40904</v>
      </c>
      <c r="BH1080" s="48" t="s">
        <v>2604</v>
      </c>
      <c r="BI1080" s="53" t="s">
        <v>2605</v>
      </c>
      <c r="BJ1080" s="40" t="s">
        <v>2606</v>
      </c>
      <c r="BK1080" s="39" t="s">
        <v>74</v>
      </c>
      <c r="BL1080" s="39" t="s">
        <v>2155</v>
      </c>
      <c r="CE1080" s="39"/>
      <c r="CF1080" s="39"/>
      <c r="CG1080" s="39"/>
      <c r="CH1080" s="39"/>
      <c r="CI1080" s="39"/>
      <c r="CJ1080" s="39"/>
    </row>
    <row r="1081" spans="1:88" ht="23.25" customHeight="1" x14ac:dyDescent="0.2">
      <c r="A1081" s="32">
        <v>108</v>
      </c>
      <c r="B1081" s="32">
        <v>2011</v>
      </c>
      <c r="C1081" s="38" t="s">
        <v>2713</v>
      </c>
      <c r="D1081" s="32">
        <v>1</v>
      </c>
      <c r="F1081" s="39">
        <v>154</v>
      </c>
      <c r="I1081" s="51">
        <v>40891</v>
      </c>
      <c r="J1081" s="40" t="s">
        <v>2608</v>
      </c>
      <c r="K1081" s="39">
        <v>2</v>
      </c>
      <c r="L1081" s="39">
        <v>1</v>
      </c>
      <c r="O1081" s="39">
        <v>121</v>
      </c>
      <c r="Q1081" s="39">
        <v>3</v>
      </c>
      <c r="R1081" s="39">
        <v>19</v>
      </c>
      <c r="S1081" s="51">
        <v>40882</v>
      </c>
      <c r="T1081" s="12" t="s">
        <v>2609</v>
      </c>
      <c r="U1081" s="51">
        <v>40905</v>
      </c>
      <c r="V1081" s="51">
        <v>40905</v>
      </c>
      <c r="W1081" s="51">
        <v>40996</v>
      </c>
      <c r="Z1081" s="42">
        <v>198070000</v>
      </c>
      <c r="AA1081" s="38" t="s">
        <v>2711</v>
      </c>
      <c r="AB1081" s="38">
        <v>1</v>
      </c>
      <c r="AC1081" s="38" t="s">
        <v>2712</v>
      </c>
      <c r="AH1081" s="38" t="s">
        <v>2710</v>
      </c>
      <c r="AI1081" s="39">
        <v>90</v>
      </c>
      <c r="AO1081" s="39">
        <v>1</v>
      </c>
      <c r="AP1081" s="40" t="s">
        <v>1490</v>
      </c>
      <c r="AT1081" s="39">
        <v>25</v>
      </c>
      <c r="AU1081" s="39">
        <v>25</v>
      </c>
      <c r="AV1081" s="39">
        <v>2</v>
      </c>
      <c r="AX1081" s="40" t="s">
        <v>1558</v>
      </c>
      <c r="AY1081" s="40" t="s">
        <v>1512</v>
      </c>
      <c r="BC1081" s="44">
        <v>5547</v>
      </c>
      <c r="BD1081" s="45">
        <v>40844</v>
      </c>
      <c r="BE1081" s="45"/>
      <c r="BF1081" s="39">
        <v>9961</v>
      </c>
      <c r="BG1081" s="45">
        <v>40905</v>
      </c>
      <c r="BH1081" s="40" t="s">
        <v>1567</v>
      </c>
      <c r="BI1081" s="53" t="s">
        <v>1568</v>
      </c>
      <c r="BJ1081" s="40" t="s">
        <v>2610</v>
      </c>
      <c r="BK1081" s="39" t="s">
        <v>74</v>
      </c>
      <c r="BL1081" s="39" t="s">
        <v>2155</v>
      </c>
      <c r="CE1081" s="39"/>
      <c r="CF1081" s="39"/>
      <c r="CG1081" s="39"/>
      <c r="CH1081" s="39"/>
      <c r="CI1081" s="39"/>
      <c r="CJ1081" s="39"/>
    </row>
    <row r="1082" spans="1:88" ht="23.25" customHeight="1" x14ac:dyDescent="0.2">
      <c r="A1082" s="32">
        <v>108</v>
      </c>
      <c r="B1082" s="32">
        <v>2011</v>
      </c>
      <c r="C1082" s="38" t="s">
        <v>2713</v>
      </c>
      <c r="D1082" s="32">
        <v>1</v>
      </c>
      <c r="F1082" s="39">
        <v>155</v>
      </c>
      <c r="I1082" s="51">
        <v>40843</v>
      </c>
      <c r="J1082" s="40" t="s">
        <v>2664</v>
      </c>
      <c r="K1082" s="39">
        <v>2</v>
      </c>
      <c r="L1082" s="39">
        <v>1</v>
      </c>
      <c r="O1082" s="39">
        <v>121</v>
      </c>
      <c r="Q1082" s="39">
        <v>3</v>
      </c>
      <c r="R1082" s="39">
        <v>11</v>
      </c>
      <c r="S1082" s="51">
        <v>40830</v>
      </c>
      <c r="T1082" s="66" t="s">
        <v>2665</v>
      </c>
      <c r="U1082" s="51">
        <v>40905</v>
      </c>
      <c r="V1082" s="51">
        <v>40905</v>
      </c>
      <c r="W1082" s="51">
        <v>41027</v>
      </c>
      <c r="Z1082" s="42">
        <v>118373421</v>
      </c>
      <c r="AA1082" s="38" t="s">
        <v>2711</v>
      </c>
      <c r="AB1082" s="38">
        <v>1</v>
      </c>
      <c r="AC1082" s="38" t="s">
        <v>2712</v>
      </c>
      <c r="AH1082" s="38" t="s">
        <v>2710</v>
      </c>
      <c r="AI1082" s="39">
        <v>120</v>
      </c>
      <c r="AO1082" s="39">
        <v>1</v>
      </c>
      <c r="AP1082" s="40" t="s">
        <v>1499</v>
      </c>
      <c r="AT1082" s="39">
        <v>25</v>
      </c>
      <c r="AU1082" s="39">
        <v>25</v>
      </c>
      <c r="AV1082" s="39">
        <v>2</v>
      </c>
      <c r="AX1082" s="40" t="s">
        <v>1569</v>
      </c>
      <c r="AY1082" s="40" t="s">
        <v>1512</v>
      </c>
      <c r="BC1082" s="44">
        <v>5315</v>
      </c>
      <c r="BD1082" s="45">
        <v>40829</v>
      </c>
      <c r="BE1082" s="45"/>
      <c r="BF1082" s="39">
        <v>9986</v>
      </c>
      <c r="BG1082" s="45">
        <v>40905</v>
      </c>
      <c r="BH1082" s="40" t="s">
        <v>2604</v>
      </c>
      <c r="BI1082" s="53" t="s">
        <v>2605</v>
      </c>
      <c r="BJ1082" s="40" t="s">
        <v>2666</v>
      </c>
      <c r="BK1082" s="39" t="s">
        <v>74</v>
      </c>
      <c r="BL1082" s="39" t="s">
        <v>2155</v>
      </c>
      <c r="CE1082" s="39"/>
      <c r="CF1082" s="39"/>
      <c r="CG1082" s="39"/>
      <c r="CH1082" s="39"/>
      <c r="CI1082" s="39"/>
      <c r="CJ1082" s="39"/>
    </row>
    <row r="1083" spans="1:88" ht="23.25" customHeight="1" x14ac:dyDescent="0.2">
      <c r="A1083" s="32">
        <v>108</v>
      </c>
      <c r="B1083" s="32">
        <v>2011</v>
      </c>
      <c r="C1083" s="38" t="s">
        <v>2713</v>
      </c>
      <c r="D1083" s="32">
        <v>1</v>
      </c>
      <c r="F1083" s="39">
        <v>156</v>
      </c>
      <c r="I1083" s="51">
        <v>40868</v>
      </c>
      <c r="J1083" s="40" t="s">
        <v>2635</v>
      </c>
      <c r="K1083" s="39">
        <v>2</v>
      </c>
      <c r="L1083" s="39">
        <v>1</v>
      </c>
      <c r="O1083" s="39">
        <v>121</v>
      </c>
      <c r="P1083" s="39">
        <v>1</v>
      </c>
      <c r="Q1083" s="39">
        <v>3</v>
      </c>
      <c r="R1083" s="39">
        <v>15</v>
      </c>
      <c r="S1083" s="51">
        <v>40849</v>
      </c>
      <c r="T1083" s="12" t="s">
        <v>2636</v>
      </c>
      <c r="U1083" s="51">
        <v>40905</v>
      </c>
      <c r="V1083" s="51">
        <v>40905</v>
      </c>
      <c r="W1083" s="51">
        <v>41027</v>
      </c>
      <c r="Z1083" s="42">
        <v>99269593</v>
      </c>
      <c r="AA1083" s="38" t="s">
        <v>2711</v>
      </c>
      <c r="AB1083" s="38">
        <v>1</v>
      </c>
      <c r="AC1083" s="38" t="s">
        <v>2712</v>
      </c>
      <c r="AH1083" s="38" t="s">
        <v>2710</v>
      </c>
      <c r="AI1083" s="39">
        <v>120</v>
      </c>
      <c r="AO1083" s="39">
        <v>1</v>
      </c>
      <c r="AP1083" s="40" t="s">
        <v>1499</v>
      </c>
      <c r="AT1083" s="39">
        <v>25</v>
      </c>
      <c r="AU1083" s="39">
        <v>25</v>
      </c>
      <c r="AV1083" s="39">
        <v>2</v>
      </c>
      <c r="AX1083" s="40" t="s">
        <v>1569</v>
      </c>
      <c r="AY1083" s="40" t="s">
        <v>1512</v>
      </c>
      <c r="BC1083" s="44">
        <v>5463</v>
      </c>
      <c r="BD1083" s="45">
        <v>40841</v>
      </c>
      <c r="BE1083" s="45"/>
      <c r="BF1083" s="39">
        <v>9995</v>
      </c>
      <c r="BG1083" s="45">
        <v>40905</v>
      </c>
      <c r="BH1083" s="40" t="s">
        <v>2152</v>
      </c>
      <c r="BI1083" s="53" t="s">
        <v>2153</v>
      </c>
      <c r="BJ1083" s="40" t="s">
        <v>2583</v>
      </c>
      <c r="BK1083" s="39" t="s">
        <v>74</v>
      </c>
      <c r="BL1083" s="39" t="s">
        <v>2155</v>
      </c>
      <c r="CE1083" s="39"/>
      <c r="CF1083" s="39"/>
      <c r="CG1083" s="39"/>
      <c r="CH1083" s="39"/>
      <c r="CI1083" s="39"/>
      <c r="CJ1083" s="39"/>
    </row>
    <row r="1084" spans="1:88" ht="23.25" customHeight="1" x14ac:dyDescent="0.2">
      <c r="A1084" s="32">
        <v>108</v>
      </c>
      <c r="B1084" s="32">
        <v>2011</v>
      </c>
      <c r="C1084" s="38" t="s">
        <v>2713</v>
      </c>
      <c r="D1084" s="32">
        <v>1</v>
      </c>
      <c r="F1084" s="39">
        <v>157</v>
      </c>
      <c r="I1084" s="51">
        <v>40889</v>
      </c>
      <c r="J1084" s="40" t="s">
        <v>2671</v>
      </c>
      <c r="K1084" s="39">
        <v>2</v>
      </c>
      <c r="L1084" s="39">
        <v>1</v>
      </c>
      <c r="O1084" s="39">
        <v>121</v>
      </c>
      <c r="Q1084" s="39">
        <v>3</v>
      </c>
      <c r="R1084" s="39">
        <v>16</v>
      </c>
      <c r="S1084" s="51">
        <v>40871</v>
      </c>
      <c r="T1084" s="12" t="s">
        <v>2672</v>
      </c>
      <c r="U1084" s="51">
        <v>40905</v>
      </c>
      <c r="V1084" s="51">
        <v>40906</v>
      </c>
      <c r="W1084" s="51">
        <v>41028</v>
      </c>
      <c r="Z1084" s="42">
        <v>1680951128</v>
      </c>
      <c r="AA1084" s="38" t="s">
        <v>2711</v>
      </c>
      <c r="AB1084" s="38">
        <v>1</v>
      </c>
      <c r="AC1084" s="38" t="s">
        <v>2712</v>
      </c>
      <c r="AH1084" s="38" t="s">
        <v>2710</v>
      </c>
      <c r="AI1084" s="39">
        <v>120</v>
      </c>
      <c r="AO1084" s="39">
        <v>1</v>
      </c>
      <c r="AP1084" s="40" t="s">
        <v>1499</v>
      </c>
      <c r="AT1084" s="39">
        <v>25</v>
      </c>
      <c r="AU1084" s="39">
        <v>25</v>
      </c>
      <c r="AV1084" s="39">
        <v>2</v>
      </c>
      <c r="AX1084" s="40" t="s">
        <v>1569</v>
      </c>
      <c r="AY1084" s="40" t="s">
        <v>1512</v>
      </c>
      <c r="BC1084" s="44">
        <v>5728</v>
      </c>
      <c r="BD1084" s="45">
        <v>40883</v>
      </c>
      <c r="BE1084" s="45"/>
      <c r="BF1084" s="39">
        <v>10045</v>
      </c>
      <c r="BG1084" s="45">
        <v>40906</v>
      </c>
      <c r="BH1084" s="40" t="s">
        <v>2152</v>
      </c>
      <c r="BI1084" s="53" t="s">
        <v>2153</v>
      </c>
      <c r="BJ1084" s="40" t="s">
        <v>2673</v>
      </c>
      <c r="BK1084" s="39" t="s">
        <v>74</v>
      </c>
      <c r="BL1084" s="39" t="s">
        <v>2155</v>
      </c>
      <c r="BM1084" s="52">
        <v>0</v>
      </c>
      <c r="BN1084" s="72">
        <v>60</v>
      </c>
      <c r="BO1084" s="70">
        <v>41108</v>
      </c>
      <c r="CE1084" s="39"/>
      <c r="CF1084" s="39"/>
      <c r="CG1084" s="39"/>
      <c r="CH1084" s="39"/>
      <c r="CI1084" s="39"/>
      <c r="CJ1084" s="39"/>
    </row>
    <row r="1085" spans="1:88" s="76" customFormat="1" ht="23.25" customHeight="1" x14ac:dyDescent="0.2">
      <c r="A1085" s="74">
        <v>108</v>
      </c>
      <c r="B1085" s="74">
        <v>2011</v>
      </c>
      <c r="C1085" s="75" t="s">
        <v>2713</v>
      </c>
      <c r="D1085" s="74">
        <v>1</v>
      </c>
      <c r="F1085" s="76">
        <v>158</v>
      </c>
      <c r="J1085" s="77" t="s">
        <v>2637</v>
      </c>
      <c r="K1085" s="76">
        <v>2</v>
      </c>
      <c r="L1085" s="76">
        <v>1</v>
      </c>
      <c r="M1085" s="74"/>
      <c r="O1085" s="76">
        <v>132</v>
      </c>
      <c r="Q1085" s="76">
        <v>2</v>
      </c>
      <c r="T1085" s="78" t="s">
        <v>2638</v>
      </c>
      <c r="U1085" s="79">
        <v>40905</v>
      </c>
      <c r="V1085" s="79">
        <v>40905</v>
      </c>
      <c r="W1085" s="79">
        <v>41271</v>
      </c>
      <c r="Z1085" s="80">
        <v>51069150</v>
      </c>
      <c r="AA1085" s="75" t="s">
        <v>2711</v>
      </c>
      <c r="AB1085" s="75">
        <v>1</v>
      </c>
      <c r="AC1085" s="75" t="s">
        <v>2712</v>
      </c>
      <c r="AH1085" s="75" t="s">
        <v>2710</v>
      </c>
      <c r="AI1085" s="76">
        <v>365</v>
      </c>
      <c r="AO1085" s="76">
        <v>1</v>
      </c>
      <c r="AP1085" s="77" t="s">
        <v>1488</v>
      </c>
      <c r="AT1085" s="76">
        <v>25</v>
      </c>
      <c r="AU1085" s="76">
        <v>25</v>
      </c>
      <c r="AV1085" s="76">
        <v>2</v>
      </c>
      <c r="AX1085" s="77" t="s">
        <v>1554</v>
      </c>
      <c r="AY1085" s="77" t="s">
        <v>1512</v>
      </c>
      <c r="BC1085" s="81">
        <v>5229</v>
      </c>
      <c r="BD1085" s="82">
        <v>40822</v>
      </c>
      <c r="BE1085" s="82"/>
      <c r="BF1085" s="76">
        <v>10001</v>
      </c>
      <c r="BG1085" s="82">
        <v>40905</v>
      </c>
      <c r="BH1085" s="83" t="s">
        <v>2639</v>
      </c>
      <c r="BI1085" s="84" t="s">
        <v>2078</v>
      </c>
      <c r="BJ1085" s="77" t="s">
        <v>73</v>
      </c>
      <c r="BK1085" s="76" t="s">
        <v>74</v>
      </c>
      <c r="BL1085" s="76" t="s">
        <v>2640</v>
      </c>
      <c r="BM1085" s="80">
        <v>550731793</v>
      </c>
      <c r="BN1085" s="81">
        <v>300</v>
      </c>
      <c r="BO1085" s="86">
        <v>41575</v>
      </c>
      <c r="BR1085" s="76">
        <v>8901</v>
      </c>
      <c r="BS1085" s="79">
        <v>41270</v>
      </c>
      <c r="BT1085" s="76">
        <v>5217</v>
      </c>
      <c r="BU1085" s="79">
        <v>41263</v>
      </c>
      <c r="BW1085" s="85"/>
      <c r="BY1085" s="79"/>
      <c r="BZ1085" s="87"/>
    </row>
    <row r="1086" spans="1:88" ht="23.25" customHeight="1" x14ac:dyDescent="0.2">
      <c r="A1086" s="32">
        <v>108</v>
      </c>
      <c r="B1086" s="32">
        <v>2011</v>
      </c>
      <c r="C1086" s="38" t="s">
        <v>2713</v>
      </c>
      <c r="D1086" s="32">
        <v>1</v>
      </c>
      <c r="F1086" s="39">
        <v>159</v>
      </c>
      <c r="J1086" s="40" t="s">
        <v>2655</v>
      </c>
      <c r="K1086" s="39">
        <v>2</v>
      </c>
      <c r="L1086" s="39">
        <v>1</v>
      </c>
      <c r="O1086" s="39">
        <v>121</v>
      </c>
      <c r="Q1086" s="39">
        <v>2</v>
      </c>
      <c r="T1086" s="32" t="s">
        <v>2656</v>
      </c>
      <c r="U1086" s="51">
        <v>40905</v>
      </c>
      <c r="V1086" s="51">
        <v>40905</v>
      </c>
      <c r="W1086" s="51">
        <v>41027</v>
      </c>
      <c r="Z1086" s="42">
        <v>96935748</v>
      </c>
      <c r="AA1086" s="38" t="s">
        <v>2711</v>
      </c>
      <c r="AB1086" s="38">
        <v>1</v>
      </c>
      <c r="AC1086" s="38" t="s">
        <v>2712</v>
      </c>
      <c r="AH1086" s="38" t="s">
        <v>2710</v>
      </c>
      <c r="AI1086" s="39">
        <v>120</v>
      </c>
      <c r="AO1086" s="39">
        <v>1</v>
      </c>
      <c r="AP1086" s="40" t="s">
        <v>1499</v>
      </c>
      <c r="AT1086" s="39">
        <v>25</v>
      </c>
      <c r="AU1086" s="39">
        <v>25</v>
      </c>
      <c r="AV1086" s="39">
        <v>2</v>
      </c>
      <c r="AX1086" s="40" t="s">
        <v>1569</v>
      </c>
      <c r="AY1086" s="40" t="s">
        <v>1512</v>
      </c>
      <c r="BC1086" s="44">
        <v>6423</v>
      </c>
      <c r="BD1086" s="45">
        <v>40893</v>
      </c>
      <c r="BE1086" s="45"/>
      <c r="BF1086" s="39">
        <v>10006</v>
      </c>
      <c r="BG1086" s="45">
        <v>40905</v>
      </c>
      <c r="BH1086" s="40" t="s">
        <v>2152</v>
      </c>
      <c r="BI1086" s="53" t="s">
        <v>2153</v>
      </c>
      <c r="BJ1086" s="40" t="s">
        <v>73</v>
      </c>
      <c r="BK1086" s="39" t="s">
        <v>74</v>
      </c>
      <c r="BL1086" s="39" t="s">
        <v>2155</v>
      </c>
      <c r="CE1086" s="39"/>
      <c r="CF1086" s="39"/>
      <c r="CG1086" s="39"/>
      <c r="CH1086" s="39"/>
      <c r="CI1086" s="39"/>
      <c r="CJ1086" s="39"/>
    </row>
    <row r="1087" spans="1:88" ht="23.25" customHeight="1" x14ac:dyDescent="0.2">
      <c r="A1087" s="32">
        <v>108</v>
      </c>
      <c r="B1087" s="32">
        <v>2011</v>
      </c>
      <c r="C1087" s="38" t="s">
        <v>2713</v>
      </c>
      <c r="D1087" s="32">
        <v>1</v>
      </c>
      <c r="F1087" s="39">
        <v>160</v>
      </c>
      <c r="J1087" s="40" t="s">
        <v>2527</v>
      </c>
      <c r="K1087" s="39">
        <v>2</v>
      </c>
      <c r="L1087" s="39">
        <v>1</v>
      </c>
      <c r="O1087" s="39">
        <v>49</v>
      </c>
      <c r="P1087" s="39">
        <v>1</v>
      </c>
      <c r="Q1087" s="39">
        <v>2</v>
      </c>
      <c r="T1087" s="12" t="s">
        <v>2657</v>
      </c>
      <c r="U1087" s="51">
        <v>40905</v>
      </c>
      <c r="V1087" s="51">
        <v>40905</v>
      </c>
      <c r="W1087" s="51">
        <v>41027</v>
      </c>
      <c r="Z1087" s="42">
        <v>407661484</v>
      </c>
      <c r="AA1087" s="38" t="s">
        <v>2711</v>
      </c>
      <c r="AB1087" s="38">
        <v>1</v>
      </c>
      <c r="AC1087" s="38" t="s">
        <v>2712</v>
      </c>
      <c r="AH1087" s="38" t="s">
        <v>2710</v>
      </c>
      <c r="AI1087" s="39">
        <v>120</v>
      </c>
      <c r="AO1087" s="39">
        <v>1</v>
      </c>
      <c r="AP1087" s="40" t="s">
        <v>1506</v>
      </c>
      <c r="AT1087" s="39">
        <v>25</v>
      </c>
      <c r="AU1087" s="39">
        <v>25</v>
      </c>
      <c r="AV1087" s="39">
        <v>2</v>
      </c>
      <c r="AX1087" s="40" t="s">
        <v>1725</v>
      </c>
      <c r="AY1087" s="40" t="s">
        <v>1512</v>
      </c>
      <c r="AZ1087" s="32"/>
      <c r="BA1087" s="32"/>
      <c r="BB1087" s="32"/>
      <c r="BC1087" s="44" t="s">
        <v>2658</v>
      </c>
      <c r="BD1087" s="45"/>
      <c r="BE1087" s="45"/>
      <c r="BF1087" s="46"/>
      <c r="BG1087" s="47"/>
      <c r="BH1087" s="48"/>
      <c r="BI1087" s="53"/>
      <c r="BJ1087" s="40" t="s">
        <v>73</v>
      </c>
      <c r="BK1087" s="39" t="s">
        <v>74</v>
      </c>
      <c r="BL1087" s="39" t="s">
        <v>2049</v>
      </c>
      <c r="BM1087" s="37"/>
      <c r="CE1087" s="39"/>
      <c r="CF1087" s="39"/>
      <c r="CG1087" s="39"/>
      <c r="CH1087" s="39"/>
      <c r="CI1087" s="39"/>
      <c r="CJ1087" s="39"/>
    </row>
    <row r="1088" spans="1:88" ht="23.25" customHeight="1" x14ac:dyDescent="0.2">
      <c r="A1088" s="32">
        <v>108</v>
      </c>
      <c r="B1088" s="32">
        <v>2011</v>
      </c>
      <c r="C1088" s="38" t="s">
        <v>2713</v>
      </c>
      <c r="D1088" s="32">
        <v>1</v>
      </c>
      <c r="F1088" s="39">
        <v>161</v>
      </c>
      <c r="J1088" s="40" t="s">
        <v>2527</v>
      </c>
      <c r="K1088" s="39">
        <v>2</v>
      </c>
      <c r="L1088" s="39">
        <v>1</v>
      </c>
      <c r="O1088" s="39">
        <v>49</v>
      </c>
      <c r="P1088" s="39">
        <v>1</v>
      </c>
      <c r="Q1088" s="39">
        <v>2</v>
      </c>
      <c r="T1088" s="12" t="s">
        <v>2659</v>
      </c>
      <c r="U1088" s="51">
        <v>40905</v>
      </c>
      <c r="V1088" s="51">
        <v>40905</v>
      </c>
      <c r="W1088" s="51">
        <v>41057</v>
      </c>
      <c r="Z1088" s="42">
        <v>1225617644</v>
      </c>
      <c r="AA1088" s="38" t="s">
        <v>2711</v>
      </c>
      <c r="AB1088" s="38">
        <v>1</v>
      </c>
      <c r="AC1088" s="38" t="s">
        <v>2712</v>
      </c>
      <c r="AH1088" s="38" t="s">
        <v>2710</v>
      </c>
      <c r="AI1088" s="39">
        <v>150</v>
      </c>
      <c r="AO1088" s="39">
        <v>1</v>
      </c>
      <c r="AP1088" s="40" t="s">
        <v>1506</v>
      </c>
      <c r="AT1088" s="39">
        <v>25</v>
      </c>
      <c r="AU1088" s="39">
        <v>25</v>
      </c>
      <c r="AV1088" s="39">
        <v>2</v>
      </c>
      <c r="AX1088" s="40" t="s">
        <v>1725</v>
      </c>
      <c r="AY1088" s="40" t="s">
        <v>1512</v>
      </c>
      <c r="AZ1088" s="32"/>
      <c r="BA1088" s="32"/>
      <c r="BB1088" s="32"/>
      <c r="BC1088" s="44" t="s">
        <v>2658</v>
      </c>
      <c r="BD1088" s="45"/>
      <c r="BE1088" s="45"/>
      <c r="BF1088" s="46"/>
      <c r="BG1088" s="47"/>
      <c r="BH1088" s="48"/>
      <c r="BI1088" s="53"/>
      <c r="BJ1088" s="40" t="s">
        <v>73</v>
      </c>
      <c r="BK1088" s="39" t="s">
        <v>74</v>
      </c>
      <c r="BL1088" s="39" t="s">
        <v>2049</v>
      </c>
      <c r="BM1088" s="37"/>
      <c r="CE1088" s="39"/>
      <c r="CF1088" s="39"/>
      <c r="CG1088" s="39"/>
      <c r="CH1088" s="39"/>
      <c r="CI1088" s="39"/>
      <c r="CJ1088" s="39"/>
    </row>
    <row r="1089" spans="1:88" ht="23.25" customHeight="1" x14ac:dyDescent="0.2">
      <c r="A1089" s="32">
        <v>108</v>
      </c>
      <c r="B1089" s="32">
        <v>2011</v>
      </c>
      <c r="C1089" s="38" t="s">
        <v>2713</v>
      </c>
      <c r="D1089" s="32">
        <v>1</v>
      </c>
      <c r="F1089" s="39">
        <v>162</v>
      </c>
      <c r="J1089" s="40" t="s">
        <v>2660</v>
      </c>
      <c r="K1089" s="39">
        <v>1</v>
      </c>
      <c r="L1089" s="39">
        <v>1</v>
      </c>
      <c r="O1089" s="39">
        <v>49</v>
      </c>
      <c r="P1089" s="39">
        <v>1</v>
      </c>
      <c r="Q1089" s="39">
        <v>2</v>
      </c>
      <c r="T1089" s="12" t="s">
        <v>2661</v>
      </c>
      <c r="U1089" s="51">
        <v>40905</v>
      </c>
      <c r="V1089" s="51">
        <v>40905</v>
      </c>
      <c r="W1089" s="51">
        <v>40967</v>
      </c>
      <c r="Z1089" s="42">
        <v>4000000</v>
      </c>
      <c r="AA1089" s="38" t="s">
        <v>2711</v>
      </c>
      <c r="AB1089" s="38">
        <v>1</v>
      </c>
      <c r="AC1089" s="38" t="s">
        <v>2712</v>
      </c>
      <c r="AH1089" s="38" t="s">
        <v>2710</v>
      </c>
      <c r="AI1089" s="39">
        <v>60</v>
      </c>
      <c r="AO1089" s="39">
        <v>1</v>
      </c>
      <c r="AP1089" s="40" t="s">
        <v>1490</v>
      </c>
      <c r="AT1089" s="39">
        <v>25</v>
      </c>
      <c r="AU1089" s="39">
        <v>25</v>
      </c>
      <c r="AV1089" s="39">
        <v>2</v>
      </c>
      <c r="AX1089" s="40" t="s">
        <v>1558</v>
      </c>
      <c r="AY1089" s="40" t="s">
        <v>1512</v>
      </c>
      <c r="BC1089" s="44">
        <v>5346</v>
      </c>
      <c r="BD1089" s="45">
        <v>40830</v>
      </c>
      <c r="BE1089" s="45"/>
      <c r="BF1089" s="39">
        <v>10014</v>
      </c>
      <c r="BG1089" s="45">
        <v>40905</v>
      </c>
      <c r="BH1089" s="40" t="s">
        <v>1559</v>
      </c>
      <c r="BI1089" s="53" t="s">
        <v>2168</v>
      </c>
      <c r="BJ1089" s="40" t="s">
        <v>73</v>
      </c>
      <c r="BK1089" s="39" t="s">
        <v>74</v>
      </c>
      <c r="BL1089" s="39" t="s">
        <v>2031</v>
      </c>
      <c r="CE1089" s="39"/>
      <c r="CF1089" s="39"/>
      <c r="CG1089" s="39"/>
      <c r="CH1089" s="39"/>
      <c r="CI1089" s="39"/>
      <c r="CJ1089" s="39"/>
    </row>
    <row r="1090" spans="1:88" ht="23.25" customHeight="1" x14ac:dyDescent="0.2">
      <c r="A1090" s="32">
        <v>108</v>
      </c>
      <c r="B1090" s="32">
        <v>2011</v>
      </c>
      <c r="C1090" s="38" t="s">
        <v>2713</v>
      </c>
      <c r="D1090" s="32">
        <v>1</v>
      </c>
      <c r="F1090" s="39">
        <v>163</v>
      </c>
      <c r="J1090" s="40" t="s">
        <v>2662</v>
      </c>
      <c r="K1090" s="39">
        <v>2</v>
      </c>
      <c r="L1090" s="39">
        <v>1</v>
      </c>
      <c r="O1090" s="39">
        <v>121</v>
      </c>
      <c r="Q1090" s="39">
        <v>2</v>
      </c>
      <c r="T1090" s="32" t="s">
        <v>2663</v>
      </c>
      <c r="U1090" s="51">
        <v>41271</v>
      </c>
      <c r="V1090" s="51">
        <v>40905</v>
      </c>
      <c r="W1090" s="51">
        <v>41027</v>
      </c>
      <c r="Z1090" s="42">
        <v>66633996</v>
      </c>
      <c r="AA1090" s="38" t="s">
        <v>2711</v>
      </c>
      <c r="AB1090" s="38">
        <v>1</v>
      </c>
      <c r="AC1090" s="38" t="s">
        <v>2712</v>
      </c>
      <c r="AH1090" s="38" t="s">
        <v>2710</v>
      </c>
      <c r="AI1090" s="39">
        <v>120</v>
      </c>
      <c r="AO1090" s="39">
        <v>1</v>
      </c>
      <c r="AP1090" s="40" t="s">
        <v>1499</v>
      </c>
      <c r="AT1090" s="39">
        <v>25</v>
      </c>
      <c r="AU1090" s="39">
        <v>25</v>
      </c>
      <c r="AV1090" s="39">
        <v>2</v>
      </c>
      <c r="AX1090" s="40" t="s">
        <v>1569</v>
      </c>
      <c r="AY1090" s="40" t="s">
        <v>1512</v>
      </c>
      <c r="BC1090" s="44">
        <v>6153</v>
      </c>
      <c r="BD1090" s="45">
        <v>40884</v>
      </c>
      <c r="BE1090" s="45"/>
      <c r="BF1090" s="39">
        <v>10016</v>
      </c>
      <c r="BG1090" s="45">
        <v>40905</v>
      </c>
      <c r="BH1090" s="40" t="s">
        <v>2152</v>
      </c>
      <c r="BI1090" s="53" t="s">
        <v>2153</v>
      </c>
      <c r="BJ1090" s="40" t="s">
        <v>73</v>
      </c>
      <c r="BK1090" s="39" t="s">
        <v>74</v>
      </c>
      <c r="BL1090" s="39" t="s">
        <v>2155</v>
      </c>
      <c r="CE1090" s="39"/>
      <c r="CF1090" s="39"/>
      <c r="CG1090" s="39"/>
      <c r="CH1090" s="39"/>
      <c r="CI1090" s="39"/>
      <c r="CJ1090" s="39"/>
    </row>
    <row r="1091" spans="1:88" ht="23.25" customHeight="1" x14ac:dyDescent="0.2">
      <c r="A1091" s="32">
        <v>108</v>
      </c>
      <c r="B1091" s="32">
        <v>2011</v>
      </c>
      <c r="C1091" s="38" t="s">
        <v>2713</v>
      </c>
      <c r="D1091" s="32">
        <v>1</v>
      </c>
      <c r="F1091" s="39">
        <v>164</v>
      </c>
      <c r="J1091" s="40" t="s">
        <v>2667</v>
      </c>
      <c r="K1091" s="39">
        <v>2</v>
      </c>
      <c r="L1091" s="39">
        <v>1</v>
      </c>
      <c r="O1091" s="39">
        <v>121</v>
      </c>
      <c r="Q1091" s="39">
        <v>2</v>
      </c>
      <c r="T1091" s="12" t="s">
        <v>2668</v>
      </c>
      <c r="U1091" s="51">
        <v>40906</v>
      </c>
      <c r="V1091" s="51">
        <v>40906</v>
      </c>
      <c r="W1091" s="51">
        <v>41028</v>
      </c>
      <c r="Z1091" s="42">
        <v>85260000</v>
      </c>
      <c r="AA1091" s="38" t="s">
        <v>2711</v>
      </c>
      <c r="AB1091" s="38">
        <v>1</v>
      </c>
      <c r="AC1091" s="38" t="s">
        <v>2712</v>
      </c>
      <c r="AH1091" s="38" t="s">
        <v>2710</v>
      </c>
      <c r="AI1091" s="39">
        <v>120</v>
      </c>
      <c r="AO1091" s="39">
        <v>1</v>
      </c>
      <c r="AP1091" s="40" t="s">
        <v>1499</v>
      </c>
      <c r="AT1091" s="39">
        <v>25</v>
      </c>
      <c r="AU1091" s="39">
        <v>25</v>
      </c>
      <c r="AV1091" s="39">
        <v>2</v>
      </c>
      <c r="AX1091" s="40" t="s">
        <v>1569</v>
      </c>
      <c r="AY1091" s="40" t="s">
        <v>1512</v>
      </c>
      <c r="BC1091" s="44">
        <v>6405</v>
      </c>
      <c r="BD1091" s="45">
        <v>40892</v>
      </c>
      <c r="BE1091" s="45"/>
      <c r="BF1091" s="39">
        <v>10035</v>
      </c>
      <c r="BG1091" s="45">
        <v>40906</v>
      </c>
      <c r="BH1091" s="40" t="s">
        <v>2152</v>
      </c>
      <c r="BI1091" s="53" t="s">
        <v>2153</v>
      </c>
      <c r="BJ1091" s="40" t="s">
        <v>73</v>
      </c>
      <c r="BK1091" s="39" t="s">
        <v>74</v>
      </c>
      <c r="BL1091" s="39" t="s">
        <v>2155</v>
      </c>
      <c r="CE1091" s="39"/>
      <c r="CF1091" s="39"/>
      <c r="CG1091" s="39"/>
      <c r="CH1091" s="39"/>
      <c r="CI1091" s="39"/>
      <c r="CJ1091" s="39"/>
    </row>
    <row r="1092" spans="1:88" ht="23.25" customHeight="1" x14ac:dyDescent="0.2">
      <c r="A1092" s="32">
        <v>108</v>
      </c>
      <c r="B1092" s="32">
        <v>2011</v>
      </c>
      <c r="C1092" s="38" t="s">
        <v>2713</v>
      </c>
      <c r="D1092" s="32">
        <v>1</v>
      </c>
      <c r="F1092" s="39">
        <v>165</v>
      </c>
      <c r="J1092" s="40" t="s">
        <v>2674</v>
      </c>
      <c r="K1092" s="39">
        <v>2</v>
      </c>
      <c r="L1092" s="39">
        <v>1</v>
      </c>
      <c r="O1092" s="39">
        <v>121</v>
      </c>
      <c r="Q1092" s="39">
        <v>2</v>
      </c>
      <c r="T1092" s="12" t="s">
        <v>2675</v>
      </c>
      <c r="U1092" s="51">
        <v>40906</v>
      </c>
      <c r="V1092" s="51">
        <v>40906</v>
      </c>
      <c r="W1092" s="51">
        <v>41028</v>
      </c>
      <c r="Z1092" s="42">
        <v>396534400</v>
      </c>
      <c r="AA1092" s="38" t="s">
        <v>2711</v>
      </c>
      <c r="AB1092" s="38">
        <v>1</v>
      </c>
      <c r="AC1092" s="38" t="s">
        <v>2712</v>
      </c>
      <c r="AH1092" s="38" t="s">
        <v>2710</v>
      </c>
      <c r="AI1092" s="39">
        <v>120</v>
      </c>
      <c r="AO1092" s="39">
        <v>1</v>
      </c>
      <c r="AP1092" s="40" t="s">
        <v>1499</v>
      </c>
      <c r="AT1092" s="39">
        <v>25</v>
      </c>
      <c r="AU1092" s="39">
        <v>25</v>
      </c>
      <c r="AV1092" s="39">
        <v>2</v>
      </c>
      <c r="AX1092" s="40" t="s">
        <v>1569</v>
      </c>
      <c r="AY1092" s="40" t="s">
        <v>1512</v>
      </c>
      <c r="BC1092" s="44">
        <v>6453</v>
      </c>
      <c r="BD1092" s="45">
        <v>40896</v>
      </c>
      <c r="BE1092" s="45"/>
      <c r="BF1092" s="39">
        <v>10036</v>
      </c>
      <c r="BG1092" s="45">
        <v>40906</v>
      </c>
      <c r="BH1092" s="40" t="s">
        <v>2152</v>
      </c>
      <c r="BI1092" s="53" t="s">
        <v>2153</v>
      </c>
      <c r="BJ1092" s="40" t="s">
        <v>73</v>
      </c>
      <c r="BK1092" s="39" t="s">
        <v>74</v>
      </c>
      <c r="BL1092" s="39" t="s">
        <v>2155</v>
      </c>
      <c r="CE1092" s="39"/>
      <c r="CF1092" s="39"/>
      <c r="CG1092" s="39"/>
      <c r="CH1092" s="39"/>
      <c r="CI1092" s="39"/>
      <c r="CJ1092" s="39"/>
    </row>
    <row r="1093" spans="1:88" ht="23.25" customHeight="1" x14ac:dyDescent="0.2">
      <c r="A1093" s="32">
        <v>108</v>
      </c>
      <c r="B1093" s="32">
        <v>2011</v>
      </c>
      <c r="C1093" s="38" t="s">
        <v>2713</v>
      </c>
      <c r="D1093" s="32">
        <v>1</v>
      </c>
      <c r="F1093" s="39">
        <v>166</v>
      </c>
      <c r="J1093" s="40" t="s">
        <v>2669</v>
      </c>
      <c r="K1093" s="39">
        <v>2</v>
      </c>
      <c r="L1093" s="39">
        <v>1</v>
      </c>
      <c r="O1093" s="39">
        <v>121</v>
      </c>
      <c r="Q1093" s="39">
        <v>2</v>
      </c>
      <c r="T1093" s="12" t="s">
        <v>2670</v>
      </c>
      <c r="U1093" s="51">
        <v>40906</v>
      </c>
      <c r="V1093" s="51">
        <v>40906</v>
      </c>
      <c r="W1093" s="51">
        <v>41028</v>
      </c>
      <c r="Z1093" s="42">
        <v>93444351</v>
      </c>
      <c r="AA1093" s="38" t="s">
        <v>2711</v>
      </c>
      <c r="AB1093" s="38">
        <v>1</v>
      </c>
      <c r="AC1093" s="38" t="s">
        <v>2712</v>
      </c>
      <c r="AH1093" s="38" t="s">
        <v>2710</v>
      </c>
      <c r="AI1093" s="39">
        <v>120</v>
      </c>
      <c r="AO1093" s="39">
        <v>1</v>
      </c>
      <c r="AP1093" s="40" t="s">
        <v>1499</v>
      </c>
      <c r="AT1093" s="39">
        <v>25</v>
      </c>
      <c r="AU1093" s="39">
        <v>25</v>
      </c>
      <c r="AV1093" s="39">
        <v>2</v>
      </c>
      <c r="AX1093" s="40" t="s">
        <v>1569</v>
      </c>
      <c r="AY1093" s="40" t="s">
        <v>1512</v>
      </c>
      <c r="BC1093" s="44">
        <v>6154</v>
      </c>
      <c r="BD1093" s="45">
        <v>40884</v>
      </c>
      <c r="BE1093" s="45"/>
      <c r="BF1093" s="39">
        <v>10038</v>
      </c>
      <c r="BG1093" s="45">
        <v>40906</v>
      </c>
      <c r="BH1093" s="40" t="s">
        <v>2152</v>
      </c>
      <c r="BI1093" s="53" t="s">
        <v>2153</v>
      </c>
      <c r="BJ1093" s="40" t="s">
        <v>73</v>
      </c>
      <c r="BK1093" s="39" t="s">
        <v>74</v>
      </c>
      <c r="BL1093" s="39" t="s">
        <v>2155</v>
      </c>
      <c r="CE1093" s="39"/>
      <c r="CF1093" s="39"/>
      <c r="CG1093" s="39"/>
      <c r="CH1093" s="39"/>
      <c r="CI1093" s="39"/>
      <c r="CJ1093" s="39"/>
    </row>
    <row r="1094" spans="1:88" ht="23.25" customHeight="1" x14ac:dyDescent="0.2">
      <c r="A1094" s="32">
        <v>108</v>
      </c>
      <c r="B1094" s="32">
        <v>2011</v>
      </c>
      <c r="C1094" s="38" t="s">
        <v>2713</v>
      </c>
      <c r="D1094" s="32">
        <v>1</v>
      </c>
      <c r="F1094" s="39">
        <v>167</v>
      </c>
      <c r="J1094" s="40" t="s">
        <v>2678</v>
      </c>
      <c r="T1094" s="12" t="s">
        <v>2679</v>
      </c>
      <c r="U1094" s="51">
        <v>40906</v>
      </c>
      <c r="V1094" s="51">
        <v>40906</v>
      </c>
      <c r="Z1094" s="42">
        <v>120208303</v>
      </c>
      <c r="AA1094" s="38" t="s">
        <v>2711</v>
      </c>
      <c r="AB1094" s="38">
        <v>1</v>
      </c>
      <c r="AC1094" s="38" t="s">
        <v>2712</v>
      </c>
      <c r="AH1094" s="38" t="s">
        <v>2710</v>
      </c>
      <c r="AI1094" s="39" t="s">
        <v>2680</v>
      </c>
      <c r="AO1094" s="39">
        <v>1</v>
      </c>
      <c r="AP1094" s="40" t="s">
        <v>1504</v>
      </c>
      <c r="AT1094" s="39">
        <v>25</v>
      </c>
      <c r="AU1094" s="39">
        <v>25</v>
      </c>
      <c r="AV1094" s="39">
        <v>2</v>
      </c>
      <c r="AX1094" s="40" t="s">
        <v>1684</v>
      </c>
      <c r="AY1094" s="40" t="s">
        <v>1504</v>
      </c>
      <c r="AZ1094" s="32"/>
      <c r="BA1094" s="32"/>
      <c r="BB1094" s="32"/>
      <c r="BD1094" s="45"/>
      <c r="BE1094" s="45"/>
      <c r="BF1094" s="46"/>
      <c r="BG1094" s="47"/>
      <c r="BH1094" s="48"/>
      <c r="BI1094" s="53"/>
      <c r="BJ1094" s="40" t="s">
        <v>73</v>
      </c>
      <c r="BK1094" s="39" t="s">
        <v>1533</v>
      </c>
      <c r="BL1094" s="39" t="s">
        <v>2033</v>
      </c>
      <c r="BM1094" s="70" t="s">
        <v>2746</v>
      </c>
      <c r="BN1094" s="89" t="s">
        <v>2745</v>
      </c>
      <c r="BO1094" s="70" t="s">
        <v>2744</v>
      </c>
      <c r="CE1094" s="39"/>
      <c r="CF1094" s="39"/>
      <c r="CG1094" s="39"/>
      <c r="CH1094" s="39"/>
      <c r="CI1094" s="39"/>
      <c r="CJ1094" s="39"/>
    </row>
    <row r="1095" spans="1:88" ht="23.25" customHeight="1" x14ac:dyDescent="0.2">
      <c r="A1095" s="32">
        <v>108</v>
      </c>
      <c r="B1095" s="32">
        <v>2011</v>
      </c>
      <c r="C1095" s="38" t="s">
        <v>2713</v>
      </c>
      <c r="D1095" s="32">
        <v>1</v>
      </c>
      <c r="F1095" s="39">
        <v>168</v>
      </c>
      <c r="J1095" s="40" t="s">
        <v>2676</v>
      </c>
      <c r="K1095" s="39">
        <v>2</v>
      </c>
      <c r="L1095" s="39">
        <v>1</v>
      </c>
      <c r="O1095" s="39">
        <v>121</v>
      </c>
      <c r="Q1095" s="39">
        <v>2</v>
      </c>
      <c r="T1095" s="12" t="s">
        <v>2677</v>
      </c>
      <c r="U1095" s="51">
        <v>40906</v>
      </c>
      <c r="V1095" s="51">
        <v>40906</v>
      </c>
      <c r="W1095" s="51">
        <v>41028</v>
      </c>
      <c r="Z1095" s="42">
        <v>57593001</v>
      </c>
      <c r="AA1095" s="38" t="s">
        <v>2711</v>
      </c>
      <c r="AB1095" s="38">
        <v>1</v>
      </c>
      <c r="AC1095" s="38" t="s">
        <v>2712</v>
      </c>
      <c r="AH1095" s="38" t="s">
        <v>2710</v>
      </c>
      <c r="AI1095" s="39">
        <v>120</v>
      </c>
      <c r="AO1095" s="39">
        <v>1</v>
      </c>
      <c r="AP1095" s="40" t="s">
        <v>1499</v>
      </c>
      <c r="AT1095" s="39">
        <v>25</v>
      </c>
      <c r="AU1095" s="39">
        <v>25</v>
      </c>
      <c r="AV1095" s="39">
        <v>2</v>
      </c>
      <c r="AX1095" s="40" t="s">
        <v>1569</v>
      </c>
      <c r="AY1095" s="40" t="s">
        <v>1512</v>
      </c>
      <c r="BC1095" s="44">
        <v>6374</v>
      </c>
      <c r="BD1095" s="45">
        <v>40891</v>
      </c>
      <c r="BE1095" s="45"/>
      <c r="BF1095" s="39">
        <v>10046</v>
      </c>
      <c r="BG1095" s="45">
        <v>40906</v>
      </c>
      <c r="BH1095" s="40" t="s">
        <v>2152</v>
      </c>
      <c r="BI1095" s="53" t="s">
        <v>2153</v>
      </c>
      <c r="BJ1095" s="40" t="s">
        <v>73</v>
      </c>
      <c r="BK1095" s="39" t="s">
        <v>74</v>
      </c>
      <c r="BL1095" s="39" t="s">
        <v>2155</v>
      </c>
      <c r="CE1095" s="39"/>
      <c r="CF1095" s="39"/>
      <c r="CG1095" s="39"/>
      <c r="CH1095" s="39"/>
      <c r="CI1095" s="39"/>
      <c r="CJ1095" s="39"/>
    </row>
    <row r="1096" spans="1:88" ht="23.25" customHeight="1" x14ac:dyDescent="0.2">
      <c r="A1096" s="32">
        <v>108</v>
      </c>
      <c r="B1096" s="32">
        <v>2011</v>
      </c>
      <c r="C1096" s="38" t="s">
        <v>2713</v>
      </c>
      <c r="D1096" s="32">
        <v>1</v>
      </c>
      <c r="F1096" s="39">
        <v>169</v>
      </c>
      <c r="J1096" s="40" t="s">
        <v>2527</v>
      </c>
      <c r="K1096" s="39">
        <v>2</v>
      </c>
      <c r="L1096" s="39">
        <v>1</v>
      </c>
      <c r="O1096" s="39">
        <v>49</v>
      </c>
      <c r="P1096" s="39">
        <v>1</v>
      </c>
      <c r="Q1096" s="39">
        <v>2</v>
      </c>
      <c r="T1096" s="12" t="s">
        <v>2696</v>
      </c>
      <c r="U1096" s="51">
        <v>40906</v>
      </c>
      <c r="V1096" s="51">
        <v>40906</v>
      </c>
      <c r="W1096" s="51">
        <v>41089</v>
      </c>
      <c r="Z1096" s="42">
        <v>789612458</v>
      </c>
      <c r="AA1096" s="38" t="s">
        <v>2711</v>
      </c>
      <c r="AB1096" s="38">
        <v>1</v>
      </c>
      <c r="AC1096" s="38" t="s">
        <v>2712</v>
      </c>
      <c r="AH1096" s="38" t="s">
        <v>2710</v>
      </c>
      <c r="AI1096" s="39">
        <v>180</v>
      </c>
      <c r="AO1096" s="39">
        <v>1</v>
      </c>
      <c r="AP1096" s="40" t="s">
        <v>1506</v>
      </c>
      <c r="AT1096" s="39">
        <v>25</v>
      </c>
      <c r="AU1096" s="39">
        <v>25</v>
      </c>
      <c r="AV1096" s="39">
        <v>2</v>
      </c>
      <c r="AX1096" s="40" t="s">
        <v>1725</v>
      </c>
      <c r="AY1096" s="40" t="s">
        <v>1512</v>
      </c>
      <c r="AZ1096" s="32"/>
      <c r="BA1096" s="32"/>
      <c r="BB1096" s="32"/>
      <c r="BC1096" s="44">
        <v>5892</v>
      </c>
      <c r="BD1096" s="45">
        <v>40876</v>
      </c>
      <c r="BE1096" s="45"/>
      <c r="BF1096" s="46">
        <v>10078</v>
      </c>
      <c r="BG1096" s="47">
        <v>40906</v>
      </c>
      <c r="BH1096" s="48" t="s">
        <v>2695</v>
      </c>
      <c r="BI1096" s="53" t="s">
        <v>1671</v>
      </c>
      <c r="BJ1096" s="40" t="s">
        <v>73</v>
      </c>
      <c r="BK1096" s="39" t="s">
        <v>74</v>
      </c>
      <c r="BL1096" s="39" t="s">
        <v>2049</v>
      </c>
      <c r="BM1096" s="37"/>
      <c r="CE1096" s="39"/>
      <c r="CF1096" s="39"/>
      <c r="CG1096" s="39"/>
      <c r="CH1096" s="39"/>
      <c r="CI1096" s="39"/>
      <c r="CJ1096" s="39"/>
    </row>
    <row r="1097" spans="1:88" ht="23.25" customHeight="1" x14ac:dyDescent="0.2">
      <c r="A1097" s="32">
        <v>108</v>
      </c>
      <c r="B1097" s="32">
        <v>2011</v>
      </c>
      <c r="C1097" s="38" t="s">
        <v>2713</v>
      </c>
      <c r="D1097" s="32">
        <v>1</v>
      </c>
      <c r="F1097" s="39">
        <v>170</v>
      </c>
      <c r="J1097" s="40" t="s">
        <v>2527</v>
      </c>
      <c r="K1097" s="39">
        <v>2</v>
      </c>
      <c r="L1097" s="39">
        <v>1</v>
      </c>
      <c r="O1097" s="39">
        <v>49</v>
      </c>
      <c r="P1097" s="39">
        <v>1</v>
      </c>
      <c r="Q1097" s="39">
        <v>2</v>
      </c>
      <c r="T1097" s="12" t="s">
        <v>2694</v>
      </c>
      <c r="U1097" s="51">
        <v>40906</v>
      </c>
      <c r="V1097" s="51">
        <v>40906</v>
      </c>
      <c r="W1097" s="51">
        <v>41058</v>
      </c>
      <c r="Z1097" s="42">
        <v>449832630</v>
      </c>
      <c r="AA1097" s="38" t="s">
        <v>2711</v>
      </c>
      <c r="AB1097" s="38">
        <v>1</v>
      </c>
      <c r="AC1097" s="38" t="s">
        <v>2712</v>
      </c>
      <c r="AH1097" s="38" t="s">
        <v>2710</v>
      </c>
      <c r="AI1097" s="39">
        <v>150</v>
      </c>
      <c r="AO1097" s="39">
        <v>1</v>
      </c>
      <c r="AP1097" s="40" t="s">
        <v>1506</v>
      </c>
      <c r="AT1097" s="39">
        <v>25</v>
      </c>
      <c r="AU1097" s="39">
        <v>25</v>
      </c>
      <c r="AV1097" s="39">
        <v>2</v>
      </c>
      <c r="AX1097" s="40" t="s">
        <v>1725</v>
      </c>
      <c r="AY1097" s="40" t="s">
        <v>1512</v>
      </c>
      <c r="AZ1097" s="32"/>
      <c r="BA1097" s="32"/>
      <c r="BB1097" s="32"/>
      <c r="BC1097" s="44">
        <v>5791</v>
      </c>
      <c r="BD1097" s="45">
        <v>40868</v>
      </c>
      <c r="BE1097" s="45"/>
      <c r="BF1097" s="46">
        <v>10079</v>
      </c>
      <c r="BG1097" s="47">
        <v>40906</v>
      </c>
      <c r="BH1097" s="48" t="s">
        <v>2695</v>
      </c>
      <c r="BI1097" s="53" t="s">
        <v>1671</v>
      </c>
      <c r="BJ1097" s="40" t="s">
        <v>73</v>
      </c>
      <c r="BK1097" s="39" t="s">
        <v>74</v>
      </c>
      <c r="BL1097" s="39" t="s">
        <v>2049</v>
      </c>
      <c r="BM1097" s="37"/>
      <c r="CE1097" s="39"/>
      <c r="CF1097" s="39"/>
      <c r="CG1097" s="39"/>
      <c r="CH1097" s="39"/>
      <c r="CI1097" s="39"/>
      <c r="CJ1097" s="39"/>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CONTRATACION-2011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SJuridica1</dc:creator>
  <cp:lastModifiedBy>df</cp:lastModifiedBy>
  <dcterms:created xsi:type="dcterms:W3CDTF">2011-06-14T16:31:04Z</dcterms:created>
  <dcterms:modified xsi:type="dcterms:W3CDTF">2018-06-19T22:14:57Z</dcterms:modified>
</cp:coreProperties>
</file>